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880" windowHeight="8385"/>
  </bookViews>
  <sheets>
    <sheet name="연간일정" sheetId="5" r:id="rId1"/>
    <sheet name="2월" sheetId="6" r:id="rId2"/>
    <sheet name="3월" sheetId="7" r:id="rId3"/>
    <sheet name="4월" sheetId="8" r:id="rId4"/>
    <sheet name="5월" sheetId="9" r:id="rId5"/>
    <sheet name="6월" sheetId="10" r:id="rId6"/>
    <sheet name="7월" sheetId="11" r:id="rId7"/>
    <sheet name="8월" sheetId="12" r:id="rId8"/>
    <sheet name="9월" sheetId="13" r:id="rId9"/>
    <sheet name="10월" sheetId="14" r:id="rId10"/>
    <sheet name="11월" sheetId="15" r:id="rId11"/>
    <sheet name="12월" sheetId="16" r:id="rId12"/>
  </sheets>
  <calcPr calcId="145621"/>
</workbook>
</file>

<file path=xl/calcChain.xml><?xml version="1.0" encoding="utf-8"?>
<calcChain xmlns="http://schemas.openxmlformats.org/spreadsheetml/2006/main">
  <c r="U73" i="5" l="1"/>
  <c r="T73" i="5"/>
  <c r="S73" i="5"/>
  <c r="R73" i="5"/>
  <c r="X69" i="5"/>
  <c r="W69" i="5"/>
  <c r="V69" i="5"/>
  <c r="R69" i="5"/>
  <c r="X65" i="5"/>
  <c r="W65" i="5"/>
  <c r="V65" i="5"/>
  <c r="R65" i="5"/>
  <c r="X61" i="5"/>
  <c r="W61" i="5"/>
  <c r="V61" i="5"/>
  <c r="R61" i="5"/>
  <c r="X57" i="5"/>
  <c r="W57" i="5"/>
  <c r="V57" i="5"/>
  <c r="M74" i="5"/>
  <c r="M75" i="5" s="1"/>
  <c r="L74" i="5"/>
  <c r="L75" i="5" s="1"/>
  <c r="K74" i="5"/>
  <c r="K75" i="5" s="1"/>
  <c r="P73" i="5"/>
  <c r="O73" i="5"/>
  <c r="N73" i="5"/>
  <c r="M73" i="5"/>
  <c r="L73" i="5"/>
  <c r="K73" i="5"/>
  <c r="J73" i="5"/>
  <c r="J74" i="5" s="1"/>
  <c r="J75" i="5" s="1"/>
  <c r="P69" i="5"/>
  <c r="O69" i="5"/>
  <c r="N69" i="5"/>
  <c r="J69" i="5"/>
  <c r="P65" i="5"/>
  <c r="O65" i="5"/>
  <c r="N65" i="5"/>
  <c r="J65" i="5"/>
  <c r="P61" i="5"/>
  <c r="O61" i="5"/>
  <c r="N61" i="5"/>
  <c r="L61" i="5"/>
  <c r="J61" i="5"/>
  <c r="P57" i="5"/>
  <c r="G73" i="5"/>
  <c r="F73" i="5"/>
  <c r="E73" i="5"/>
  <c r="D73" i="5"/>
  <c r="C73" i="5"/>
  <c r="B73" i="5"/>
  <c r="H69" i="5"/>
  <c r="G69" i="5"/>
  <c r="F69" i="5"/>
  <c r="H65" i="5"/>
  <c r="G65" i="5"/>
  <c r="F65" i="5"/>
  <c r="D65" i="5"/>
  <c r="C65" i="5"/>
  <c r="B65" i="5"/>
  <c r="H61" i="5"/>
  <c r="G61" i="5"/>
  <c r="B61" i="5"/>
  <c r="H57" i="5"/>
  <c r="G57" i="5"/>
  <c r="F57" i="5"/>
  <c r="E57" i="5"/>
  <c r="AB48" i="5"/>
  <c r="AA48" i="5"/>
  <c r="AF44" i="5"/>
  <c r="AE44" i="5"/>
  <c r="AB44" i="5"/>
  <c r="Z44" i="5"/>
  <c r="AF40" i="5"/>
  <c r="AE40" i="5"/>
  <c r="Z40" i="5"/>
  <c r="AF36" i="5"/>
  <c r="AE36" i="5"/>
  <c r="AD36" i="5"/>
  <c r="AC36" i="5"/>
  <c r="AB36" i="5"/>
  <c r="AF32" i="5"/>
  <c r="AE32" i="5"/>
  <c r="AD32" i="5"/>
  <c r="X48" i="5"/>
  <c r="W48" i="5"/>
  <c r="V48" i="5"/>
  <c r="V49" i="5" s="1"/>
  <c r="V50" i="5" s="1"/>
  <c r="T48" i="5"/>
  <c r="T49" i="5" s="1"/>
  <c r="T50" i="5" s="1"/>
  <c r="R48" i="5"/>
  <c r="R49" i="5" s="1"/>
  <c r="R50" i="5" s="1"/>
  <c r="X44" i="5"/>
  <c r="W44" i="5"/>
  <c r="V44" i="5"/>
  <c r="T44" i="5"/>
  <c r="R44" i="5"/>
  <c r="X40" i="5"/>
  <c r="W40" i="5"/>
  <c r="V40" i="5"/>
  <c r="T40" i="5"/>
  <c r="R40" i="5"/>
  <c r="X36" i="5"/>
  <c r="W36" i="5"/>
  <c r="V36" i="5"/>
  <c r="T36" i="5"/>
  <c r="S36" i="5"/>
  <c r="R36" i="5"/>
  <c r="X32" i="5"/>
  <c r="W32" i="5"/>
  <c r="N48" i="5"/>
  <c r="M48" i="5"/>
  <c r="L48" i="5"/>
  <c r="K48" i="5"/>
  <c r="J48" i="5"/>
  <c r="P44" i="5"/>
  <c r="O44" i="5"/>
  <c r="N44" i="5"/>
  <c r="M44" i="5"/>
  <c r="L44" i="5"/>
  <c r="K44" i="5"/>
  <c r="J44" i="5"/>
  <c r="P40" i="5"/>
  <c r="O40" i="5"/>
  <c r="N40" i="5"/>
  <c r="L40" i="5"/>
  <c r="J40" i="5"/>
  <c r="P36" i="5"/>
  <c r="O36" i="5"/>
  <c r="N36" i="5"/>
  <c r="L36" i="5"/>
  <c r="K36" i="5"/>
  <c r="J36" i="5"/>
  <c r="P32" i="5"/>
  <c r="O32" i="5"/>
  <c r="N32" i="5"/>
  <c r="M32" i="5"/>
  <c r="L32" i="5"/>
  <c r="E48" i="5"/>
  <c r="C48" i="5"/>
  <c r="B48" i="5"/>
  <c r="H44" i="5"/>
  <c r="G44" i="5"/>
  <c r="F44" i="5"/>
  <c r="D44" i="5"/>
  <c r="C44" i="5"/>
  <c r="B44" i="5"/>
  <c r="H40" i="5"/>
  <c r="G40" i="5"/>
  <c r="F40" i="5"/>
  <c r="D40" i="5"/>
  <c r="B40" i="5"/>
  <c r="H36" i="5"/>
  <c r="G36" i="5"/>
  <c r="F36" i="5"/>
  <c r="D36" i="5"/>
  <c r="C36" i="5"/>
  <c r="B36" i="5"/>
  <c r="H32" i="5"/>
  <c r="G32" i="5"/>
  <c r="F32" i="5"/>
  <c r="E32" i="5"/>
  <c r="D32" i="5"/>
  <c r="C32" i="5"/>
  <c r="B32" i="5"/>
  <c r="AF23" i="5"/>
  <c r="AE23" i="5"/>
  <c r="AD23" i="5"/>
  <c r="AC23" i="5"/>
  <c r="AF19" i="5"/>
  <c r="AE19" i="5"/>
  <c r="AD19" i="5"/>
  <c r="Z19" i="5"/>
  <c r="AF15" i="5"/>
  <c r="AE15" i="5"/>
  <c r="AD15" i="5"/>
  <c r="AB15" i="5"/>
  <c r="Z15" i="5"/>
  <c r="AF11" i="5"/>
  <c r="AE11" i="5"/>
  <c r="AD11" i="5"/>
  <c r="AC11" i="5"/>
  <c r="AB11" i="5"/>
  <c r="AA11" i="5"/>
  <c r="Z11" i="5"/>
  <c r="AF7" i="5"/>
  <c r="AE7" i="5"/>
  <c r="AD7" i="5"/>
  <c r="T23" i="5"/>
  <c r="S23" i="5"/>
  <c r="R23" i="5"/>
  <c r="X19" i="5"/>
  <c r="W19" i="5"/>
  <c r="V19" i="5"/>
  <c r="T19" i="5"/>
  <c r="R19" i="5"/>
  <c r="X15" i="5"/>
  <c r="W15" i="5"/>
  <c r="V15" i="5"/>
  <c r="U15" i="5"/>
  <c r="T15" i="5"/>
  <c r="S15" i="5"/>
  <c r="R15" i="5"/>
  <c r="X11" i="5"/>
  <c r="W11" i="5"/>
  <c r="V11" i="5"/>
  <c r="U11" i="5"/>
  <c r="T11" i="5"/>
  <c r="S11" i="5"/>
  <c r="R11" i="5"/>
  <c r="X7" i="5"/>
  <c r="W7" i="5"/>
  <c r="V7" i="5"/>
  <c r="U7" i="5"/>
  <c r="T7" i="5"/>
  <c r="J23" i="5"/>
  <c r="P19" i="5"/>
  <c r="O19" i="5"/>
  <c r="N19" i="5"/>
  <c r="M19" i="5"/>
  <c r="L19" i="5"/>
  <c r="K19" i="5"/>
  <c r="J19" i="5"/>
  <c r="P15" i="5"/>
  <c r="O15" i="5"/>
  <c r="N15" i="5"/>
  <c r="L15" i="5"/>
  <c r="J15" i="5"/>
  <c r="P11" i="5"/>
  <c r="O11" i="5"/>
  <c r="N11" i="5"/>
  <c r="L11" i="5"/>
  <c r="J11" i="5"/>
  <c r="P7" i="5"/>
  <c r="O7" i="5"/>
  <c r="N7" i="5"/>
  <c r="M7" i="5"/>
  <c r="L7" i="5"/>
  <c r="K7" i="5"/>
  <c r="J7" i="5"/>
  <c r="G23" i="5"/>
  <c r="F23" i="5"/>
  <c r="B23" i="5"/>
  <c r="H19" i="5"/>
  <c r="G19" i="5"/>
  <c r="F19" i="5"/>
  <c r="E19" i="5"/>
  <c r="B19" i="5"/>
  <c r="H15" i="5"/>
  <c r="G15" i="5"/>
  <c r="B15" i="5"/>
  <c r="H11" i="5"/>
  <c r="G11" i="5"/>
  <c r="F11" i="5"/>
  <c r="E11" i="5"/>
  <c r="D11" i="5"/>
  <c r="C11" i="5"/>
  <c r="B11" i="5"/>
  <c r="H7" i="5"/>
  <c r="G7" i="5"/>
  <c r="F7" i="5"/>
  <c r="E7" i="5"/>
  <c r="D7" i="5"/>
  <c r="C7" i="5"/>
  <c r="B7" i="5"/>
  <c r="C22" i="10"/>
  <c r="E22" i="10"/>
  <c r="E14" i="8"/>
  <c r="E10" i="8"/>
  <c r="C10" i="8"/>
  <c r="C18" i="7"/>
  <c r="D18" i="7"/>
  <c r="E18" i="7"/>
  <c r="E22" i="16" l="1"/>
  <c r="D22" i="16"/>
  <c r="C22" i="16"/>
  <c r="B22" i="16"/>
  <c r="H18" i="16"/>
  <c r="G18" i="16"/>
  <c r="F18" i="16"/>
  <c r="B18" i="16"/>
  <c r="H14" i="16"/>
  <c r="G14" i="16"/>
  <c r="F14" i="16"/>
  <c r="B14" i="16"/>
  <c r="H10" i="16"/>
  <c r="G10" i="16"/>
  <c r="F10" i="16"/>
  <c r="B10" i="16"/>
  <c r="H6" i="16"/>
  <c r="G6" i="16"/>
  <c r="F6" i="16"/>
  <c r="H22" i="15"/>
  <c r="G22" i="15"/>
  <c r="F22" i="15"/>
  <c r="E22" i="15"/>
  <c r="E23" i="15" s="1"/>
  <c r="E24" i="15" s="1"/>
  <c r="D22" i="15"/>
  <c r="D23" i="15" s="1"/>
  <c r="D24" i="15" s="1"/>
  <c r="C22" i="15"/>
  <c r="C23" i="15" s="1"/>
  <c r="C24" i="15" s="1"/>
  <c r="B22" i="15"/>
  <c r="B23" i="15" s="1"/>
  <c r="B24" i="15" s="1"/>
  <c r="H18" i="15"/>
  <c r="G18" i="15"/>
  <c r="F18" i="15"/>
  <c r="B18" i="15"/>
  <c r="H14" i="15"/>
  <c r="G14" i="15"/>
  <c r="F14" i="15"/>
  <c r="B14" i="15"/>
  <c r="H10" i="15"/>
  <c r="G10" i="15"/>
  <c r="F10" i="15"/>
  <c r="D10" i="15"/>
  <c r="B10" i="15"/>
  <c r="H6" i="15"/>
  <c r="G22" i="14"/>
  <c r="F22" i="14"/>
  <c r="E22" i="14"/>
  <c r="D22" i="14"/>
  <c r="C22" i="14"/>
  <c r="B22" i="14"/>
  <c r="H18" i="14"/>
  <c r="G18" i="14"/>
  <c r="F18" i="14"/>
  <c r="H14" i="14"/>
  <c r="G14" i="14"/>
  <c r="F14" i="14"/>
  <c r="D14" i="14"/>
  <c r="C14" i="14"/>
  <c r="B14" i="14"/>
  <c r="H10" i="14"/>
  <c r="G10" i="14"/>
  <c r="B10" i="14"/>
  <c r="H6" i="14"/>
  <c r="G6" i="14"/>
  <c r="F6" i="14"/>
  <c r="E6" i="14"/>
  <c r="D22" i="13"/>
  <c r="C22" i="13"/>
  <c r="H18" i="13"/>
  <c r="G18" i="13"/>
  <c r="D18" i="13"/>
  <c r="B18" i="13"/>
  <c r="H14" i="13"/>
  <c r="G14" i="13"/>
  <c r="B14" i="13"/>
  <c r="H10" i="13"/>
  <c r="G10" i="13"/>
  <c r="F10" i="13"/>
  <c r="E10" i="13"/>
  <c r="D10" i="13"/>
  <c r="H6" i="13"/>
  <c r="G6" i="13"/>
  <c r="F6" i="13"/>
  <c r="F23" i="12"/>
  <c r="F24" i="12" s="1"/>
  <c r="B23" i="12"/>
  <c r="B24" i="12" s="1"/>
  <c r="H22" i="12"/>
  <c r="G22" i="12"/>
  <c r="F22" i="12"/>
  <c r="D22" i="12"/>
  <c r="D23" i="12" s="1"/>
  <c r="D24" i="12" s="1"/>
  <c r="B22" i="12"/>
  <c r="H18" i="12"/>
  <c r="G18" i="12"/>
  <c r="F18" i="12"/>
  <c r="D18" i="12"/>
  <c r="B18" i="12"/>
  <c r="H14" i="12"/>
  <c r="G14" i="12"/>
  <c r="F14" i="12"/>
  <c r="D14" i="12"/>
  <c r="B14" i="12"/>
  <c r="H10" i="12"/>
  <c r="G10" i="12"/>
  <c r="F10" i="12"/>
  <c r="D10" i="12"/>
  <c r="C10" i="12"/>
  <c r="B10" i="12"/>
  <c r="H6" i="12"/>
  <c r="G6" i="12"/>
  <c r="F22" i="11"/>
  <c r="E22" i="11"/>
  <c r="D22" i="11"/>
  <c r="C22" i="11"/>
  <c r="B22" i="11"/>
  <c r="H18" i="11"/>
  <c r="G18" i="11"/>
  <c r="F18" i="11"/>
  <c r="E18" i="11"/>
  <c r="D18" i="11"/>
  <c r="C18" i="11"/>
  <c r="B18" i="11"/>
  <c r="H14" i="11"/>
  <c r="G14" i="11"/>
  <c r="F14" i="11"/>
  <c r="D14" i="11"/>
  <c r="B14" i="11"/>
  <c r="H10" i="11"/>
  <c r="G10" i="11"/>
  <c r="F10" i="11"/>
  <c r="D10" i="11"/>
  <c r="C10" i="11"/>
  <c r="B10" i="11"/>
  <c r="H6" i="11"/>
  <c r="G6" i="11"/>
  <c r="F6" i="11"/>
  <c r="E6" i="11"/>
  <c r="D6" i="11"/>
  <c r="B22" i="10"/>
  <c r="H18" i="10"/>
  <c r="G18" i="10"/>
  <c r="F18" i="10"/>
  <c r="D18" i="10"/>
  <c r="C18" i="10"/>
  <c r="B18" i="10"/>
  <c r="H14" i="10"/>
  <c r="G14" i="10"/>
  <c r="F14" i="10"/>
  <c r="D14" i="10"/>
  <c r="B14" i="10"/>
  <c r="H10" i="10"/>
  <c r="G10" i="10"/>
  <c r="F10" i="10"/>
  <c r="D10" i="10"/>
  <c r="C10" i="10"/>
  <c r="B10" i="10"/>
  <c r="H6" i="10"/>
  <c r="G6" i="10"/>
  <c r="F6" i="10"/>
  <c r="E6" i="10"/>
  <c r="D6" i="10"/>
  <c r="C6" i="10"/>
  <c r="B6" i="10"/>
  <c r="H22" i="9"/>
  <c r="G22" i="9"/>
  <c r="F22" i="9"/>
  <c r="E22" i="9"/>
  <c r="H18" i="9"/>
  <c r="G18" i="9"/>
  <c r="F18" i="9"/>
  <c r="B18" i="9"/>
  <c r="H14" i="9"/>
  <c r="G14" i="9"/>
  <c r="F14" i="9"/>
  <c r="D14" i="9"/>
  <c r="B14" i="9"/>
  <c r="H10" i="9"/>
  <c r="G10" i="9"/>
  <c r="F10" i="9"/>
  <c r="E10" i="9"/>
  <c r="D10" i="9"/>
  <c r="C10" i="9"/>
  <c r="B10" i="9"/>
  <c r="H6" i="9"/>
  <c r="G6" i="9"/>
  <c r="F6" i="9"/>
  <c r="D22" i="8"/>
  <c r="C22" i="8"/>
  <c r="B22" i="8"/>
  <c r="H18" i="8"/>
  <c r="G18" i="8"/>
  <c r="F18" i="8"/>
  <c r="D18" i="8"/>
  <c r="B18" i="8"/>
  <c r="H14" i="8"/>
  <c r="G14" i="8"/>
  <c r="F14" i="8"/>
  <c r="D14" i="8"/>
  <c r="C14" i="8"/>
  <c r="B14" i="8"/>
  <c r="H10" i="8"/>
  <c r="G10" i="8"/>
  <c r="F10" i="8"/>
  <c r="D10" i="8"/>
  <c r="B10" i="8"/>
  <c r="H6" i="8"/>
  <c r="G6" i="8"/>
  <c r="F6" i="8"/>
  <c r="E6" i="8"/>
  <c r="D6" i="8"/>
  <c r="B22" i="7"/>
  <c r="H18" i="7"/>
  <c r="G18" i="7"/>
  <c r="F18" i="7"/>
  <c r="B18" i="7"/>
  <c r="H14" i="7"/>
  <c r="G14" i="7"/>
  <c r="F14" i="7"/>
  <c r="D14" i="7"/>
  <c r="B14" i="7"/>
  <c r="H10" i="7"/>
  <c r="G10" i="7"/>
  <c r="F10" i="7"/>
  <c r="D10" i="7"/>
  <c r="B10" i="7"/>
  <c r="H6" i="7"/>
  <c r="G6" i="7"/>
  <c r="F6" i="7"/>
  <c r="E6" i="7"/>
  <c r="D6" i="7"/>
  <c r="C6" i="7"/>
  <c r="B6" i="7"/>
  <c r="G22" i="6"/>
  <c r="F22" i="6"/>
  <c r="B22" i="6"/>
  <c r="H18" i="6"/>
  <c r="G18" i="6"/>
  <c r="F18" i="6"/>
  <c r="E18" i="6"/>
  <c r="B18" i="6"/>
  <c r="H14" i="6"/>
  <c r="G14" i="6"/>
  <c r="B14" i="6"/>
  <c r="H10" i="6"/>
  <c r="G10" i="6"/>
  <c r="F10" i="6"/>
  <c r="E10" i="6"/>
  <c r="D10" i="6"/>
  <c r="C10" i="6"/>
  <c r="B10" i="6"/>
  <c r="H6" i="6"/>
  <c r="G6" i="6"/>
  <c r="F6" i="6"/>
  <c r="E6" i="6"/>
  <c r="D6" i="6"/>
  <c r="C6" i="6"/>
  <c r="B6" i="6"/>
</calcChain>
</file>

<file path=xl/sharedStrings.xml><?xml version="1.0" encoding="utf-8"?>
<sst xmlns="http://schemas.openxmlformats.org/spreadsheetml/2006/main" count="518" uniqueCount="77">
  <si>
    <r>
      <rPr>
        <b/>
        <sz val="12"/>
        <color theme="1"/>
        <rFont val="나눔바른펜"/>
        <family val="3"/>
        <charset val="129"/>
      </rPr>
      <t>월</t>
    </r>
    <r>
      <rPr>
        <sz val="10"/>
        <color theme="1"/>
        <rFont val="나눔바른펜"/>
        <family val="3"/>
        <charset val="129"/>
      </rPr>
      <t xml:space="preserve">  Monday</t>
    </r>
    <phoneticPr fontId="2" type="noConversion"/>
  </si>
  <si>
    <r>
      <rPr>
        <b/>
        <sz val="12"/>
        <color theme="1"/>
        <rFont val="나눔바른펜"/>
        <family val="3"/>
        <charset val="129"/>
      </rPr>
      <t>화</t>
    </r>
    <r>
      <rPr>
        <sz val="10"/>
        <color theme="1"/>
        <rFont val="나눔바른펜"/>
        <family val="3"/>
        <charset val="129"/>
      </rPr>
      <t xml:space="preserve">  Tuesday</t>
    </r>
    <phoneticPr fontId="2" type="noConversion"/>
  </si>
  <si>
    <r>
      <rPr>
        <b/>
        <sz val="12"/>
        <color theme="1"/>
        <rFont val="나눔바른펜"/>
        <family val="3"/>
        <charset val="129"/>
      </rPr>
      <t>수</t>
    </r>
    <r>
      <rPr>
        <sz val="10"/>
        <color theme="1"/>
        <rFont val="나눔바른펜"/>
        <family val="3"/>
        <charset val="129"/>
      </rPr>
      <t xml:space="preserve">  Wednesday</t>
    </r>
    <phoneticPr fontId="2" type="noConversion"/>
  </si>
  <si>
    <r>
      <rPr>
        <b/>
        <sz val="12"/>
        <color theme="1"/>
        <rFont val="나눔바른펜"/>
        <family val="3"/>
        <charset val="129"/>
      </rPr>
      <t>목</t>
    </r>
    <r>
      <rPr>
        <sz val="10"/>
        <color theme="1"/>
        <rFont val="나눔바른펜"/>
        <family val="3"/>
        <charset val="129"/>
      </rPr>
      <t xml:space="preserve">  Thursday</t>
    </r>
    <phoneticPr fontId="2" type="noConversion"/>
  </si>
  <si>
    <r>
      <rPr>
        <b/>
        <sz val="12"/>
        <color theme="1"/>
        <rFont val="나눔바른펜"/>
        <family val="3"/>
        <charset val="129"/>
      </rPr>
      <t>금</t>
    </r>
    <r>
      <rPr>
        <sz val="10"/>
        <color theme="1"/>
        <rFont val="나눔바른펜"/>
        <family val="3"/>
        <charset val="129"/>
      </rPr>
      <t xml:space="preserve">  Friday</t>
    </r>
    <phoneticPr fontId="2" type="noConversion"/>
  </si>
  <si>
    <r>
      <rPr>
        <b/>
        <sz val="12"/>
        <color theme="1"/>
        <rFont val="나눔바른펜"/>
        <family val="3"/>
        <charset val="129"/>
      </rPr>
      <t>토</t>
    </r>
    <r>
      <rPr>
        <sz val="10"/>
        <color theme="1"/>
        <rFont val="나눔바른펜"/>
        <family val="3"/>
        <charset val="129"/>
      </rPr>
      <t xml:space="preserve">  Saturday</t>
    </r>
    <phoneticPr fontId="2" type="noConversion"/>
  </si>
  <si>
    <r>
      <rPr>
        <b/>
        <sz val="12"/>
        <color theme="1"/>
        <rFont val="나눔바른펜"/>
        <family val="3"/>
        <charset val="129"/>
      </rPr>
      <t>일</t>
    </r>
    <r>
      <rPr>
        <sz val="10"/>
        <color theme="1"/>
        <rFont val="나눔바른펜"/>
        <family val="3"/>
        <charset val="129"/>
      </rPr>
      <t xml:space="preserve">  Sunday</t>
    </r>
    <phoneticPr fontId="2" type="noConversion"/>
  </si>
  <si>
    <t>2월</t>
    <phoneticPr fontId="2" type="noConversion"/>
  </si>
  <si>
    <t>3월</t>
    <phoneticPr fontId="2" type="noConversion"/>
  </si>
  <si>
    <t>4월</t>
    <phoneticPr fontId="2" type="noConversion"/>
  </si>
  <si>
    <t>6월</t>
    <phoneticPr fontId="2" type="noConversion"/>
  </si>
  <si>
    <t>7월</t>
    <phoneticPr fontId="2" type="noConversion"/>
  </si>
  <si>
    <t>8월</t>
    <phoneticPr fontId="2" type="noConversion"/>
  </si>
  <si>
    <t>9월</t>
    <phoneticPr fontId="2" type="noConversion"/>
  </si>
  <si>
    <t>10월</t>
    <phoneticPr fontId="2" type="noConversion"/>
  </si>
  <si>
    <r>
      <rPr>
        <b/>
        <sz val="12"/>
        <color theme="1"/>
        <rFont val="나눔바른고딕"/>
        <family val="3"/>
        <charset val="129"/>
      </rPr>
      <t>월</t>
    </r>
    <r>
      <rPr>
        <b/>
        <sz val="10"/>
        <color theme="1"/>
        <rFont val="나눔바른고딕"/>
        <family val="3"/>
        <charset val="129"/>
      </rPr>
      <t xml:space="preserve">  Monday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</si>
  <si>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화</t>
    </r>
    <r>
      <rPr>
        <b/>
        <sz val="10"/>
        <color theme="1"/>
        <rFont val="나눔바른고딕"/>
        <family val="3"/>
        <charset val="129"/>
      </rPr>
      <t xml:space="preserve">  Tuesday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</si>
  <si>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수</t>
    </r>
    <r>
      <rPr>
        <b/>
        <sz val="10"/>
        <color theme="1"/>
        <rFont val="나눔바른고딕"/>
        <family val="3"/>
        <charset val="129"/>
      </rPr>
      <t xml:space="preserve">  Wednesday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</si>
  <si>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목</t>
    </r>
    <r>
      <rPr>
        <b/>
        <sz val="10"/>
        <color theme="1"/>
        <rFont val="나눔바른고딕"/>
        <family val="3"/>
        <charset val="129"/>
      </rPr>
      <t xml:space="preserve">  Thursday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</si>
  <si>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금</t>
    </r>
    <r>
      <rPr>
        <b/>
        <sz val="10"/>
        <color theme="1"/>
        <rFont val="나눔바른고딕"/>
        <family val="3"/>
        <charset val="129"/>
      </rPr>
      <t xml:space="preserve">  Friday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</si>
  <si>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토</t>
    </r>
    <r>
      <rPr>
        <b/>
        <sz val="10"/>
        <color theme="1"/>
        <rFont val="나눔바른고딕"/>
        <family val="3"/>
        <charset val="129"/>
      </rPr>
      <t xml:space="preserve">  Saturday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</si>
  <si>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일</t>
    </r>
    <r>
      <rPr>
        <b/>
        <sz val="10"/>
        <color theme="1"/>
        <rFont val="나눔바른고딕"/>
        <family val="3"/>
        <charset val="129"/>
      </rPr>
      <t xml:space="preserve">  Sunday</t>
    </r>
    <phoneticPr fontId="2" type="noConversion"/>
  </si>
  <si>
    <t>채용시교육</t>
    <phoneticPr fontId="2" type="noConversion"/>
  </si>
  <si>
    <t>서비스업</t>
    <phoneticPr fontId="2" type="noConversion"/>
  </si>
  <si>
    <t>관리감독자교육</t>
    <phoneticPr fontId="2" type="noConversion"/>
  </si>
  <si>
    <r>
      <rPr>
        <b/>
        <sz val="12"/>
        <color theme="1"/>
        <rFont val="나눔바른고딕"/>
        <family val="3"/>
        <charset val="129"/>
      </rPr>
      <t>월</t>
    </r>
    <r>
      <rPr>
        <sz val="10"/>
        <color theme="1"/>
        <rFont val="나눔바른고딕"/>
        <family val="3"/>
        <charset val="129"/>
      </rPr>
      <t xml:space="preserve">  Monday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</si>
  <si>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화</t>
    </r>
    <r>
      <rPr>
        <sz val="10"/>
        <color theme="1"/>
        <rFont val="나눔바른고딕"/>
        <family val="3"/>
        <charset val="129"/>
      </rPr>
      <t xml:space="preserve">  Tuesday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</si>
  <si>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수</t>
    </r>
    <r>
      <rPr>
        <sz val="10"/>
        <color theme="1"/>
        <rFont val="나눔바른고딕"/>
        <family val="3"/>
        <charset val="129"/>
      </rPr>
      <t xml:space="preserve">  Wednesday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</si>
  <si>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목</t>
    </r>
    <r>
      <rPr>
        <sz val="10"/>
        <color theme="1"/>
        <rFont val="나눔바른고딕"/>
        <family val="3"/>
        <charset val="129"/>
      </rPr>
      <t xml:space="preserve">  Thursday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</si>
  <si>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금</t>
    </r>
    <r>
      <rPr>
        <sz val="10"/>
        <color theme="1"/>
        <rFont val="나눔바른고딕"/>
        <family val="3"/>
        <charset val="129"/>
      </rPr>
      <t xml:space="preserve">  Friday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</si>
  <si>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토</t>
    </r>
    <r>
      <rPr>
        <sz val="10"/>
        <color theme="1"/>
        <rFont val="나눔바른고딕"/>
        <family val="3"/>
        <charset val="129"/>
      </rPr>
      <t xml:space="preserve">  Saturday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</si>
  <si>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일</t>
    </r>
    <r>
      <rPr>
        <sz val="10"/>
        <color theme="1"/>
        <rFont val="나눔바른고딕"/>
        <family val="3"/>
        <charset val="129"/>
      </rPr>
      <t xml:space="preserve">  Sunday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</si>
  <si>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월</t>
    </r>
    <r>
      <rPr>
        <sz val="10"/>
        <color theme="1"/>
        <rFont val="나눔바른고딕"/>
        <family val="3"/>
        <charset val="129"/>
      </rPr>
      <t xml:space="preserve">  Monday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</si>
  <si>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화</t>
    </r>
    <r>
      <rPr>
        <sz val="10"/>
        <color theme="1"/>
        <rFont val="나눔바른고딕"/>
        <family val="3"/>
        <charset val="129"/>
      </rPr>
      <t xml:space="preserve">  Tuesday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</si>
  <si>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수</t>
    </r>
    <r>
      <rPr>
        <sz val="10"/>
        <color theme="1"/>
        <rFont val="나눔바른고딕"/>
        <family val="3"/>
        <charset val="129"/>
      </rPr>
      <t xml:space="preserve">  Wednesday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</si>
  <si>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목</t>
    </r>
    <r>
      <rPr>
        <sz val="10"/>
        <color theme="1"/>
        <rFont val="나눔바른고딕"/>
        <family val="3"/>
        <charset val="129"/>
      </rPr>
      <t xml:space="preserve">  Thursday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</si>
  <si>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금</t>
    </r>
    <r>
      <rPr>
        <sz val="10"/>
        <color theme="1"/>
        <rFont val="나눔바른고딕"/>
        <family val="3"/>
        <charset val="129"/>
      </rPr>
      <t xml:space="preserve">  Friday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</si>
  <si>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토</t>
    </r>
    <r>
      <rPr>
        <sz val="10"/>
        <color theme="1"/>
        <rFont val="나눔바른고딕"/>
        <family val="3"/>
        <charset val="129"/>
      </rPr>
      <t xml:space="preserve">  Saturday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</si>
  <si>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일</t>
    </r>
    <r>
      <rPr>
        <sz val="10"/>
        <color theme="1"/>
        <rFont val="나눔바른고딕"/>
        <family val="3"/>
        <charset val="129"/>
      </rPr>
      <t xml:space="preserve">  Sunday</t>
    </r>
    <phoneticPr fontId="2" type="noConversion"/>
  </si>
  <si>
    <t>5월</t>
    <phoneticPr fontId="2" type="noConversion"/>
  </si>
  <si>
    <t>(8h/서울)</t>
    <phoneticPr fontId="2" type="noConversion"/>
  </si>
  <si>
    <t>11월</t>
    <phoneticPr fontId="2" type="noConversion"/>
  </si>
  <si>
    <t>12월</t>
    <phoneticPr fontId="2" type="noConversion"/>
  </si>
  <si>
    <r>
      <rPr>
        <b/>
        <sz val="12"/>
        <color theme="1"/>
        <rFont val="나눔바른고딕"/>
        <family val="3"/>
        <charset val="129"/>
      </rPr>
      <t>월</t>
    </r>
    <r>
      <rPr>
        <sz val="10"/>
        <color theme="1"/>
        <rFont val="나눔바른고딕"/>
        <family val="3"/>
        <charset val="129"/>
      </rPr>
      <t xml:space="preserve">  Monday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</si>
  <si>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화</t>
    </r>
    <r>
      <rPr>
        <sz val="10"/>
        <color theme="1"/>
        <rFont val="나눔바른고딕"/>
        <family val="3"/>
        <charset val="129"/>
      </rPr>
      <t xml:space="preserve">  Tuesday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</si>
  <si>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수</t>
    </r>
    <r>
      <rPr>
        <sz val="10"/>
        <color theme="1"/>
        <rFont val="나눔바른고딕"/>
        <family val="3"/>
        <charset val="129"/>
      </rPr>
      <t xml:space="preserve">  Wednesday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</si>
  <si>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목</t>
    </r>
    <r>
      <rPr>
        <sz val="10"/>
        <color theme="1"/>
        <rFont val="나눔바른고딕"/>
        <family val="3"/>
        <charset val="129"/>
      </rPr>
      <t xml:space="preserve">  Thursday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</si>
  <si>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금</t>
    </r>
    <r>
      <rPr>
        <sz val="10"/>
        <color theme="1"/>
        <rFont val="나눔바른고딕"/>
        <family val="3"/>
        <charset val="129"/>
      </rPr>
      <t xml:space="preserve">  Friday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</si>
  <si>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토</t>
    </r>
    <r>
      <rPr>
        <sz val="10"/>
        <color theme="1"/>
        <rFont val="나눔바른고딕"/>
        <family val="3"/>
        <charset val="129"/>
      </rPr>
      <t xml:space="preserve">  Saturday</t>
    </r>
    <phoneticPr fontId="2" type="noConversion"/>
  </si>
  <si>
    <r>
      <rPr>
        <b/>
        <sz val="12"/>
        <color theme="1"/>
        <rFont val="나눔바른고딕"/>
        <family val="3"/>
        <charset val="129"/>
      </rPr>
      <t>일</t>
    </r>
    <r>
      <rPr>
        <sz val="10"/>
        <color theme="1"/>
        <rFont val="나눔바른고딕"/>
        <family val="3"/>
        <charset val="129"/>
      </rPr>
      <t xml:space="preserve">  Sunday</t>
    </r>
    <phoneticPr fontId="2" type="noConversion"/>
  </si>
  <si>
    <t>관리감독자교육</t>
    <phoneticPr fontId="2" type="noConversion"/>
  </si>
  <si>
    <t>채용시교육</t>
    <phoneticPr fontId="2" type="noConversion"/>
  </si>
  <si>
    <t>교육종류</t>
    <phoneticPr fontId="2" type="noConversion"/>
  </si>
  <si>
    <t>강의실</t>
    <phoneticPr fontId="2" type="noConversion"/>
  </si>
  <si>
    <t>비고</t>
    <phoneticPr fontId="2" type="noConversion"/>
  </si>
  <si>
    <t>이노솔루션</t>
    <phoneticPr fontId="2" type="noConversion"/>
  </si>
  <si>
    <t>권역별</t>
    <phoneticPr fontId="2" type="noConversion"/>
  </si>
  <si>
    <t>건설업</t>
    <phoneticPr fontId="2" type="noConversion"/>
  </si>
  <si>
    <t>제조업</t>
    <phoneticPr fontId="2" type="noConversion"/>
  </si>
  <si>
    <t>근로자 정기교육</t>
    <phoneticPr fontId="2" type="noConversion"/>
  </si>
  <si>
    <t>(6h/서울)</t>
    <phoneticPr fontId="2" type="noConversion"/>
  </si>
  <si>
    <t xml:space="preserve"> 각 사업장 별 근로자정기교육</t>
    <phoneticPr fontId="2" type="noConversion"/>
  </si>
  <si>
    <t>2023년 안전보건교육 집체교육일정</t>
    <phoneticPr fontId="2" type="noConversion"/>
  </si>
  <si>
    <t>제조업</t>
    <phoneticPr fontId="2" type="noConversion"/>
  </si>
  <si>
    <t>(8h/서울)</t>
    <phoneticPr fontId="2" type="noConversion"/>
  </si>
  <si>
    <t>서비스업</t>
    <phoneticPr fontId="2" type="noConversion"/>
  </si>
  <si>
    <t>건설업</t>
    <phoneticPr fontId="2" type="noConversion"/>
  </si>
  <si>
    <t>도소매업</t>
    <phoneticPr fontId="2" type="noConversion"/>
  </si>
  <si>
    <t>교육서비스업</t>
    <phoneticPr fontId="2" type="noConversion"/>
  </si>
  <si>
    <t>숙박업</t>
    <phoneticPr fontId="2" type="noConversion"/>
  </si>
  <si>
    <t>의료기관</t>
    <phoneticPr fontId="2" type="noConversion"/>
  </si>
  <si>
    <t>(8h/부산)</t>
    <phoneticPr fontId="2" type="noConversion"/>
  </si>
  <si>
    <t>(8h/대구)</t>
    <phoneticPr fontId="2" type="noConversion"/>
  </si>
  <si>
    <t>(8h/광주)</t>
    <phoneticPr fontId="2" type="noConversion"/>
  </si>
  <si>
    <t>(8h/대전)</t>
    <phoneticPr fontId="2" type="noConversion"/>
  </si>
  <si>
    <t>(8h/전주)</t>
    <phoneticPr fontId="2" type="noConversion"/>
  </si>
  <si>
    <t xml:space="preserve"> 의료기관(병원), 교육기관(학교), 도소매업, 숙박업, 정보통신업 관리감독자교육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</si>
</sst>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/&quot;d;@"/>
  </numFmts>
  <fonts count="24" x14ac:knownFonts="1">
    <font>
      <sz val="10"/>
      <color theme="1"/>
      <name val="맑은 고딕"/>
      <family val="2"/>
      <charset val="129"/>
      <scheme val="minor"/>
    </font>
    <font>
      <b/>
      <sz val="28"/>
      <color theme="1"/>
      <name val="나눔바른펜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나눔바른펜"/>
      <family val="3"/>
      <charset val="129"/>
    </font>
    <font>
      <b/>
      <sz val="12"/>
      <color theme="1"/>
      <name val="나눔바른펜"/>
      <family val="3"/>
      <charset val="129"/>
    </font>
    <font>
      <sz val="11"/>
      <color theme="1"/>
      <name val="나눔바른펜"/>
      <family val="3"/>
      <charset val="129"/>
    </font>
    <font>
      <b/>
      <sz val="26"/>
      <color theme="1"/>
      <name val="나눔바른펜"/>
      <family val="3"/>
      <charset val="129"/>
    </font>
    <font>
      <sz val="10"/>
      <color theme="1" tint="0.499984740745262"/>
      <name val="나눔바른펜"/>
      <family val="3"/>
      <charset val="129"/>
    </font>
    <font>
      <sz val="10"/>
      <color theme="1"/>
      <name val="나눔바른고딕"/>
      <family val="3"/>
      <charset val="129"/>
    </font>
    <font>
      <sz val="10"/>
      <color theme="0" tint="-0.34998626667073579"/>
      <name val="나눔바른고딕"/>
      <family val="3"/>
      <charset val="129"/>
    </font>
    <font>
      <sz val="11"/>
      <color rgb="FFC00000"/>
      <name val="나눔바른고딕"/>
      <family val="3"/>
      <charset val="129"/>
    </font>
    <font>
      <sz val="11"/>
      <name val="나눔바른고딕"/>
      <family val="3"/>
      <charset val="129"/>
    </font>
    <font>
      <sz val="11"/>
      <color theme="8" tint="-0.249977111117893"/>
      <name val="나눔바른고딕"/>
      <family val="3"/>
      <charset val="129"/>
    </font>
    <font>
      <sz val="10"/>
      <color theme="1" tint="0.499984740745262"/>
      <name val="나눔바른고딕"/>
      <family val="3"/>
      <charset val="129"/>
    </font>
    <font>
      <sz val="11"/>
      <color theme="1"/>
      <name val="나눔바른고딕"/>
      <family val="3"/>
      <charset val="129"/>
    </font>
    <font>
      <sz val="10"/>
      <color rgb="FFC00000"/>
      <name val="나눔바른고딕"/>
      <family val="3"/>
      <charset val="129"/>
    </font>
    <font>
      <b/>
      <sz val="10"/>
      <color theme="1"/>
      <name val="나눔바른고딕"/>
      <family val="3"/>
      <charset val="129"/>
    </font>
    <font>
      <b/>
      <sz val="12"/>
      <color theme="1"/>
      <name val="나눔바른고딕"/>
      <family val="3"/>
      <charset val="129"/>
    </font>
    <font>
      <sz val="12"/>
      <name val="나눔바른고딕"/>
      <family val="3"/>
      <charset val="129"/>
    </font>
    <font>
      <b/>
      <sz val="28"/>
      <color theme="1"/>
      <name val="나눔바른고딕"/>
      <family val="3"/>
      <charset val="129"/>
    </font>
    <font>
      <b/>
      <sz val="26"/>
      <color theme="1"/>
      <name val="나눔바른고딕"/>
      <family val="3"/>
      <charset val="129"/>
    </font>
    <font>
      <sz val="11"/>
      <color theme="4"/>
      <name val="나눔바른고딕"/>
      <family val="3"/>
      <charset val="129"/>
    </font>
    <font>
      <b/>
      <sz val="48"/>
      <color theme="1"/>
      <name val="HY목각파임B"/>
      <family val="1"/>
      <charset val="129"/>
    </font>
    <font>
      <sz val="11"/>
      <color rgb="FFFF0000"/>
      <name val="나눔바른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1" tint="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1" fillId="0" borderId="1" xfId="0" applyFont="1" applyBorder="1" applyAlignment="1"/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5" fillId="0" borderId="4" xfId="0" applyFont="1" applyBorder="1" applyAlignment="1">
      <alignment horizontal="left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176" fontId="9" fillId="0" borderId="4" xfId="0" applyNumberFormat="1" applyFont="1" applyBorder="1" applyAlignment="1">
      <alignment horizontal="left" vertical="center"/>
    </xf>
    <xf numFmtId="0" fontId="10" fillId="0" borderId="4" xfId="0" applyNumberFormat="1" applyFont="1" applyBorder="1" applyAlignment="1">
      <alignment horizontal="left" vertical="center"/>
    </xf>
    <xf numFmtId="0" fontId="11" fillId="0" borderId="4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176" fontId="13" fillId="0" borderId="4" xfId="0" applyNumberFormat="1" applyFont="1" applyBorder="1" applyAlignment="1">
      <alignment horizontal="left" vertical="center"/>
    </xf>
    <xf numFmtId="0" fontId="8" fillId="0" borderId="4" xfId="0" applyFont="1" applyBorder="1">
      <alignment vertical="center"/>
    </xf>
    <xf numFmtId="0" fontId="14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8" fillId="0" borderId="7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8" fillId="0" borderId="11" xfId="0" applyFont="1" applyBorder="1">
      <alignment vertical="center"/>
    </xf>
    <xf numFmtId="0" fontId="16" fillId="2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176" fontId="13" fillId="0" borderId="13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176" fontId="13" fillId="0" borderId="5" xfId="0" applyNumberFormat="1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8" fillId="0" borderId="15" xfId="0" applyFont="1" applyBorder="1">
      <alignment vertical="center"/>
    </xf>
    <xf numFmtId="0" fontId="8" fillId="0" borderId="10" xfId="0" applyFont="1" applyBorder="1">
      <alignment vertical="center"/>
    </xf>
    <xf numFmtId="0" fontId="14" fillId="7" borderId="16" xfId="0" applyFont="1" applyFill="1" applyBorder="1" applyAlignment="1">
      <alignment horizontal="left" vertical="center"/>
    </xf>
    <xf numFmtId="0" fontId="14" fillId="7" borderId="17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176" fontId="13" fillId="0" borderId="0" xfId="0" applyNumberFormat="1" applyFont="1" applyBorder="1" applyAlignment="1">
      <alignment horizontal="left" vertical="center"/>
    </xf>
    <xf numFmtId="0" fontId="19" fillId="0" borderId="1" xfId="0" applyFont="1" applyBorder="1" applyAlignment="1"/>
    <xf numFmtId="0" fontId="8" fillId="0" borderId="1" xfId="0" applyFont="1" applyBorder="1">
      <alignment vertical="center"/>
    </xf>
    <xf numFmtId="0" fontId="20" fillId="0" borderId="1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21" fillId="0" borderId="4" xfId="0" applyFont="1" applyBorder="1" applyAlignment="1">
      <alignment horizontal="left" vertical="center"/>
    </xf>
    <xf numFmtId="0" fontId="11" fillId="0" borderId="13" xfId="0" applyNumberFormat="1" applyFont="1" applyBorder="1" applyAlignment="1">
      <alignment horizontal="left" vertical="center"/>
    </xf>
    <xf numFmtId="176" fontId="9" fillId="0" borderId="13" xfId="0" applyNumberFormat="1" applyFont="1" applyBorder="1" applyAlignment="1">
      <alignment horizontal="left" vertical="center"/>
    </xf>
    <xf numFmtId="0" fontId="11" fillId="0" borderId="5" xfId="0" applyNumberFormat="1" applyFont="1" applyBorder="1" applyAlignment="1">
      <alignment horizontal="left" vertical="center"/>
    </xf>
    <xf numFmtId="176" fontId="9" fillId="0" borderId="5" xfId="0" applyNumberFormat="1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176" fontId="7" fillId="0" borderId="15" xfId="0" applyNumberFormat="1" applyFont="1" applyBorder="1" applyAlignment="1">
      <alignment horizontal="left" vertical="center"/>
    </xf>
    <xf numFmtId="0" fontId="14" fillId="0" borderId="4" xfId="0" applyNumberFormat="1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23" fillId="0" borderId="4" xfId="0" applyNumberFormat="1" applyFont="1" applyBorder="1" applyAlignment="1">
      <alignment horizontal="left" vertical="center"/>
    </xf>
    <xf numFmtId="0" fontId="23" fillId="0" borderId="13" xfId="0" applyNumberFormat="1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8" borderId="4" xfId="0" applyNumberFormat="1" applyFont="1" applyFill="1" applyBorder="1" applyAlignment="1">
      <alignment horizontal="left" vertical="center"/>
    </xf>
    <xf numFmtId="0" fontId="11" fillId="8" borderId="13" xfId="0" applyNumberFormat="1" applyFont="1" applyFill="1" applyBorder="1" applyAlignment="1">
      <alignment horizontal="left" vertical="center"/>
    </xf>
    <xf numFmtId="176" fontId="13" fillId="8" borderId="4" xfId="0" applyNumberFormat="1" applyFont="1" applyFill="1" applyBorder="1" applyAlignment="1">
      <alignment horizontal="left" vertical="center"/>
    </xf>
    <xf numFmtId="176" fontId="13" fillId="8" borderId="13" xfId="0" applyNumberFormat="1" applyFont="1" applyFill="1" applyBorder="1" applyAlignment="1">
      <alignment horizontal="left" vertical="center"/>
    </xf>
    <xf numFmtId="176" fontId="9" fillId="8" borderId="4" xfId="0" applyNumberFormat="1" applyFont="1" applyFill="1" applyBorder="1" applyAlignment="1">
      <alignment horizontal="left" vertical="center"/>
    </xf>
    <xf numFmtId="0" fontId="8" fillId="8" borderId="4" xfId="0" applyFont="1" applyFill="1" applyBorder="1">
      <alignment vertical="center"/>
    </xf>
    <xf numFmtId="176" fontId="13" fillId="8" borderId="0" xfId="0" applyNumberFormat="1" applyFont="1" applyFill="1" applyBorder="1" applyAlignment="1">
      <alignment horizontal="left" vertical="center"/>
    </xf>
    <xf numFmtId="0" fontId="14" fillId="8" borderId="0" xfId="0" applyFont="1" applyFill="1" applyBorder="1" applyAlignment="1">
      <alignment horizontal="left" vertical="center"/>
    </xf>
    <xf numFmtId="0" fontId="14" fillId="8" borderId="13" xfId="0" applyFont="1" applyFill="1" applyBorder="1" applyAlignment="1">
      <alignment horizontal="left" vertical="center"/>
    </xf>
    <xf numFmtId="0" fontId="11" fillId="8" borderId="4" xfId="0" applyNumberFormat="1" applyFont="1" applyFill="1" applyBorder="1" applyAlignment="1">
      <alignment horizontal="left" vertical="center"/>
    </xf>
    <xf numFmtId="0" fontId="14" fillId="8" borderId="7" xfId="0" applyFont="1" applyFill="1" applyBorder="1" applyAlignment="1">
      <alignment horizontal="left" vertical="center"/>
    </xf>
    <xf numFmtId="0" fontId="14" fillId="8" borderId="19" xfId="0" applyFont="1" applyFill="1" applyBorder="1" applyAlignment="1">
      <alignment horizontal="left" vertical="center"/>
    </xf>
    <xf numFmtId="0" fontId="14" fillId="8" borderId="4" xfId="0" applyFont="1" applyFill="1" applyBorder="1" applyAlignment="1">
      <alignment horizontal="left" vertical="center"/>
    </xf>
    <xf numFmtId="0" fontId="11" fillId="8" borderId="0" xfId="0" applyNumberFormat="1" applyFont="1" applyFill="1" applyBorder="1" applyAlignment="1">
      <alignment horizontal="left" vertical="center"/>
    </xf>
    <xf numFmtId="0" fontId="14" fillId="8" borderId="9" xfId="0" applyFont="1" applyFill="1" applyBorder="1" applyAlignment="1">
      <alignment horizontal="left" vertical="center"/>
    </xf>
    <xf numFmtId="0" fontId="14" fillId="0" borderId="13" xfId="0" applyNumberFormat="1" applyFont="1" applyBorder="1" applyAlignment="1">
      <alignment horizontal="left" vertical="center"/>
    </xf>
    <xf numFmtId="0" fontId="12" fillId="8" borderId="6" xfId="0" applyFont="1" applyFill="1" applyBorder="1" applyAlignment="1">
      <alignment horizontal="left" vertical="center"/>
    </xf>
    <xf numFmtId="0" fontId="10" fillId="8" borderId="4" xfId="0" applyNumberFormat="1" applyFont="1" applyFill="1" applyBorder="1" applyAlignment="1">
      <alignment horizontal="left" vertical="center"/>
    </xf>
    <xf numFmtId="0" fontId="3" fillId="8" borderId="0" xfId="0" applyFont="1" applyFill="1">
      <alignment vertical="center"/>
    </xf>
    <xf numFmtId="0" fontId="12" fillId="8" borderId="4" xfId="0" applyFont="1" applyFill="1" applyBorder="1" applyAlignment="1">
      <alignment horizontal="left" vertical="center"/>
    </xf>
    <xf numFmtId="0" fontId="10" fillId="8" borderId="4" xfId="0" applyFont="1" applyFill="1" applyBorder="1" applyAlignment="1">
      <alignment horizontal="left" vertical="center"/>
    </xf>
    <xf numFmtId="0" fontId="12" fillId="8" borderId="7" xfId="0" applyFont="1" applyFill="1" applyBorder="1" applyAlignment="1">
      <alignment horizontal="left" vertical="center"/>
    </xf>
    <xf numFmtId="0" fontId="10" fillId="8" borderId="7" xfId="0" applyFont="1" applyFill="1" applyBorder="1" applyAlignment="1">
      <alignment horizontal="left" vertical="center"/>
    </xf>
    <xf numFmtId="0" fontId="10" fillId="8" borderId="6" xfId="0" applyFont="1" applyFill="1" applyBorder="1" applyAlignment="1">
      <alignment horizontal="left" vertical="center"/>
    </xf>
    <xf numFmtId="0" fontId="14" fillId="8" borderId="6" xfId="0" applyFont="1" applyFill="1" applyBorder="1" applyAlignment="1">
      <alignment horizontal="left" vertical="center"/>
    </xf>
    <xf numFmtId="0" fontId="8" fillId="8" borderId="7" xfId="0" applyFont="1" applyFill="1" applyBorder="1">
      <alignment vertical="center"/>
    </xf>
    <xf numFmtId="0" fontId="21" fillId="8" borderId="4" xfId="0" applyFont="1" applyFill="1" applyBorder="1" applyAlignment="1">
      <alignment horizontal="left" vertical="center"/>
    </xf>
    <xf numFmtId="0" fontId="8" fillId="8" borderId="11" xfId="0" applyFont="1" applyFill="1" applyBorder="1">
      <alignment vertical="center"/>
    </xf>
    <xf numFmtId="176" fontId="13" fillId="8" borderId="15" xfId="0" applyNumberFormat="1" applyFont="1" applyFill="1" applyBorder="1" applyAlignment="1">
      <alignment horizontal="left" vertical="center"/>
    </xf>
    <xf numFmtId="0" fontId="11" fillId="0" borderId="6" xfId="0" applyNumberFormat="1" applyFont="1" applyBorder="1" applyAlignment="1">
      <alignment horizontal="left" vertical="center"/>
    </xf>
    <xf numFmtId="176" fontId="7" fillId="0" borderId="11" xfId="0" applyNumberFormat="1" applyFont="1" applyBorder="1" applyAlignment="1">
      <alignment horizontal="left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left" vertical="center"/>
    </xf>
    <xf numFmtId="0" fontId="11" fillId="6" borderId="17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8" borderId="33" xfId="0" applyFont="1" applyFill="1" applyBorder="1" applyAlignment="1">
      <alignment horizontal="left" vertical="center"/>
    </xf>
    <xf numFmtId="0" fontId="11" fillId="8" borderId="34" xfId="0" applyFont="1" applyFill="1" applyBorder="1" applyAlignment="1">
      <alignment horizontal="center" vertical="center"/>
    </xf>
    <xf numFmtId="0" fontId="14" fillId="0" borderId="35" xfId="0" applyFont="1" applyBorder="1" applyAlignment="1">
      <alignment horizontal="left" vertical="center"/>
    </xf>
    <xf numFmtId="0" fontId="14" fillId="8" borderId="33" xfId="0" applyFont="1" applyFill="1" applyBorder="1" applyAlignment="1">
      <alignment horizontal="left" vertical="center"/>
    </xf>
    <xf numFmtId="0" fontId="18" fillId="8" borderId="34" xfId="0" applyFont="1" applyFill="1" applyBorder="1" applyAlignment="1">
      <alignment horizontal="center" vertical="center"/>
    </xf>
    <xf numFmtId="176" fontId="13" fillId="8" borderId="34" xfId="0" applyNumberFormat="1" applyFont="1" applyFill="1" applyBorder="1" applyAlignment="1">
      <alignment horizontal="left" vertical="center"/>
    </xf>
    <xf numFmtId="0" fontId="14" fillId="8" borderId="34" xfId="0" applyFont="1" applyFill="1" applyBorder="1" applyAlignment="1">
      <alignment horizontal="left" vertical="center"/>
    </xf>
    <xf numFmtId="0" fontId="14" fillId="8" borderId="36" xfId="0" applyFont="1" applyFill="1" applyBorder="1" applyAlignment="1">
      <alignment horizontal="left" vertical="center"/>
    </xf>
    <xf numFmtId="0" fontId="14" fillId="8" borderId="3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176" fontId="13" fillId="0" borderId="7" xfId="0" applyNumberFormat="1" applyFont="1" applyBorder="1" applyAlignment="1">
      <alignment horizontal="left" vertical="center"/>
    </xf>
    <xf numFmtId="0" fontId="14" fillId="0" borderId="5" xfId="0" applyNumberFormat="1" applyFont="1" applyBorder="1" applyAlignment="1">
      <alignment horizontal="left" vertical="center"/>
    </xf>
    <xf numFmtId="176" fontId="13" fillId="0" borderId="9" xfId="0" applyNumberFormat="1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14" fillId="8" borderId="2" xfId="0" applyFont="1" applyFill="1" applyBorder="1" applyAlignment="1">
      <alignment horizontal="left" vertical="center"/>
    </xf>
    <xf numFmtId="0" fontId="11" fillId="8" borderId="13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176" fontId="13" fillId="8" borderId="5" xfId="0" applyNumberFormat="1" applyFont="1" applyFill="1" applyBorder="1" applyAlignment="1">
      <alignment horizontal="left" vertical="center"/>
    </xf>
    <xf numFmtId="0" fontId="14" fillId="8" borderId="4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1" fillId="8" borderId="6" xfId="0" applyNumberFormat="1" applyFont="1" applyFill="1" applyBorder="1" applyAlignment="1">
      <alignment horizontal="left" vertical="center"/>
    </xf>
    <xf numFmtId="0" fontId="23" fillId="8" borderId="6" xfId="0" applyFont="1" applyFill="1" applyBorder="1" applyAlignment="1">
      <alignment horizontal="left" vertical="center"/>
    </xf>
    <xf numFmtId="0" fontId="23" fillId="8" borderId="5" xfId="0" applyFont="1" applyFill="1" applyBorder="1" applyAlignment="1">
      <alignment horizontal="left" vertical="center"/>
    </xf>
    <xf numFmtId="0" fontId="8" fillId="8" borderId="15" xfId="0" applyFont="1" applyFill="1" applyBorder="1">
      <alignment vertical="center"/>
    </xf>
    <xf numFmtId="0" fontId="23" fillId="8" borderId="6" xfId="0" applyNumberFormat="1" applyFont="1" applyFill="1" applyBorder="1" applyAlignment="1">
      <alignment horizontal="left" vertical="center"/>
    </xf>
    <xf numFmtId="0" fontId="11" fillId="8" borderId="0" xfId="0" applyFont="1" applyFill="1" applyBorder="1" applyAlignment="1">
      <alignment horizontal="center" vertical="center"/>
    </xf>
    <xf numFmtId="0" fontId="14" fillId="0" borderId="0" xfId="0" applyNumberFormat="1" applyFont="1" applyBorder="1" applyAlignment="1">
      <alignment horizontal="left" vertical="center"/>
    </xf>
    <xf numFmtId="0" fontId="14" fillId="7" borderId="16" xfId="0" applyNumberFormat="1" applyFont="1" applyFill="1" applyBorder="1" applyAlignment="1">
      <alignment horizontal="left" vertical="center"/>
    </xf>
  </cellXfs>
  <cellStyles count="1">
    <cellStyle name="표준" xfId="0" builtinId="0"/>
  </cellStyles>
  <dxfs count="250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819150</xdr:colOff>
      <xdr:row>5</xdr:row>
      <xdr:rowOff>15541</xdr:rowOff>
    </xdr:from>
    <xdr:to>
      <xdr:col>21</xdr:col>
      <xdr:colOff>819150</xdr:colOff>
      <xdr:row>5</xdr:row>
      <xdr:rowOff>171450</xdr:rowOff>
    </xdr:to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23</xdr:col>
      <xdr:colOff>262331</xdr:colOff>
      <xdr:row>2</xdr:row>
      <xdr:rowOff>104775</xdr:rowOff>
    </xdr:from>
    <xdr:to>
      <xdr:col>23</xdr:col>
      <xdr:colOff>533311</xdr:colOff>
      <xdr:row>2</xdr:row>
      <xdr:rowOff>155727</xdr:rowOff>
    </xdr:to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8387156" y="104775"/>
          <a:ext cx="270980" cy="270027"/>
        </a:xfrm>
        <a:prstGeom prst="rect">
          <a:avLst/>
        </a:prstGeom>
      </xdr:spPr>
    </xdr:pic>
    <xdr:clientData/>
  </xdr:twoCellAnchor>
  <xdr:oneCellAnchor>
    <xdr:from>
      <xdr:col>5</xdr:col>
      <xdr:colOff>819150</xdr:colOff>
      <xdr:row>30</xdr:row>
      <xdr:rowOff>15541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30</xdr:row>
      <xdr:rowOff>15541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34</xdr:row>
      <xdr:rowOff>15541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002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38</xdr:row>
      <xdr:rowOff>15541</xdr:rowOff>
    </xdr:from>
    <xdr:ext cx="0" cy="155909"/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32635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34</xdr:row>
      <xdr:rowOff>15541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30</xdr:row>
      <xdr:rowOff>15541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34</xdr:row>
      <xdr:rowOff>15541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2422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34</xdr:row>
      <xdr:rowOff>15541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572125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34</xdr:row>
      <xdr:rowOff>15541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34</xdr:row>
      <xdr:rowOff>15541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2422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34</xdr:row>
      <xdr:rowOff>15541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572125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34</xdr:row>
      <xdr:rowOff>15541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13</xdr:col>
      <xdr:colOff>819150</xdr:colOff>
      <xdr:row>30</xdr:row>
      <xdr:rowOff>15541</xdr:rowOff>
    </xdr:from>
    <xdr:to>
      <xdr:col>13</xdr:col>
      <xdr:colOff>819150</xdr:colOff>
      <xdr:row>30</xdr:row>
      <xdr:rowOff>171450</xdr:rowOff>
    </xdr:to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15</xdr:col>
      <xdr:colOff>819150</xdr:colOff>
      <xdr:row>30</xdr:row>
      <xdr:rowOff>15541</xdr:rowOff>
    </xdr:from>
    <xdr:to>
      <xdr:col>15</xdr:col>
      <xdr:colOff>819150</xdr:colOff>
      <xdr:row>30</xdr:row>
      <xdr:rowOff>171450</xdr:rowOff>
    </xdr:to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1053766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847725</xdr:colOff>
      <xdr:row>34</xdr:row>
      <xdr:rowOff>15541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34</xdr:row>
      <xdr:rowOff>15541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38</xdr:row>
      <xdr:rowOff>15541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32635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34</xdr:row>
      <xdr:rowOff>15541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30</xdr:row>
      <xdr:rowOff>15541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21</xdr:col>
      <xdr:colOff>819150</xdr:colOff>
      <xdr:row>30</xdr:row>
      <xdr:rowOff>15541</xdr:rowOff>
    </xdr:from>
    <xdr:to>
      <xdr:col>21</xdr:col>
      <xdr:colOff>819150</xdr:colOff>
      <xdr:row>30</xdr:row>
      <xdr:rowOff>171450</xdr:rowOff>
    </xdr:to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23</xdr:col>
      <xdr:colOff>819150</xdr:colOff>
      <xdr:row>30</xdr:row>
      <xdr:rowOff>15541</xdr:rowOff>
    </xdr:from>
    <xdr:to>
      <xdr:col>23</xdr:col>
      <xdr:colOff>819150</xdr:colOff>
      <xdr:row>30</xdr:row>
      <xdr:rowOff>171450</xdr:rowOff>
    </xdr:to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1053766"/>
          <a:ext cx="0" cy="155909"/>
        </a:xfrm>
        <a:prstGeom prst="rect">
          <a:avLst/>
        </a:prstGeom>
      </xdr:spPr>
    </xdr:pic>
    <xdr:clientData/>
  </xdr:twoCellAnchor>
  <xdr:oneCellAnchor>
    <xdr:from>
      <xdr:col>17</xdr:col>
      <xdr:colOff>847725</xdr:colOff>
      <xdr:row>34</xdr:row>
      <xdr:rowOff>15541</xdr:rowOff>
    </xdr:from>
    <xdr:ext cx="0" cy="155909"/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288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34</xdr:row>
      <xdr:rowOff>15541</xdr:rowOff>
    </xdr:from>
    <xdr:ext cx="0" cy="155909"/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38</xdr:row>
      <xdr:rowOff>15541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3263566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819150</xdr:colOff>
      <xdr:row>34</xdr:row>
      <xdr:rowOff>15541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30</xdr:row>
      <xdr:rowOff>15541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55</xdr:row>
      <xdr:rowOff>15541</xdr:rowOff>
    </xdr:from>
    <xdr:to>
      <xdr:col>5</xdr:col>
      <xdr:colOff>819150</xdr:colOff>
      <xdr:row>55</xdr:row>
      <xdr:rowOff>171450</xdr:rowOff>
    </xdr:to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55</xdr:row>
      <xdr:rowOff>15541</xdr:rowOff>
    </xdr:from>
    <xdr:to>
      <xdr:col>7</xdr:col>
      <xdr:colOff>819150</xdr:colOff>
      <xdr:row>55</xdr:row>
      <xdr:rowOff>171450</xdr:rowOff>
    </xdr:to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105376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59</xdr:row>
      <xdr:rowOff>15541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288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59</xdr:row>
      <xdr:rowOff>15541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63</xdr:row>
      <xdr:rowOff>15541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32635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59</xdr:row>
      <xdr:rowOff>15541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55</xdr:row>
      <xdr:rowOff>15541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285750</xdr:colOff>
      <xdr:row>52</xdr:row>
      <xdr:rowOff>212102</xdr:rowOff>
    </xdr:from>
    <xdr:to>
      <xdr:col>7</xdr:col>
      <xdr:colOff>666750</xdr:colOff>
      <xdr:row>52</xdr:row>
      <xdr:rowOff>214652</xdr:rowOff>
    </xdr:to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8410575" y="212102"/>
          <a:ext cx="381000" cy="207000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55</xdr:row>
      <xdr:rowOff>15541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55</xdr:row>
      <xdr:rowOff>15541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59</xdr:row>
      <xdr:rowOff>15541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288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59</xdr:row>
      <xdr:rowOff>15541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63</xdr:row>
      <xdr:rowOff>15541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32635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59</xdr:row>
      <xdr:rowOff>15541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55</xdr:row>
      <xdr:rowOff>15541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21</xdr:col>
      <xdr:colOff>819150</xdr:colOff>
      <xdr:row>55</xdr:row>
      <xdr:rowOff>15541</xdr:rowOff>
    </xdr:from>
    <xdr:to>
      <xdr:col>21</xdr:col>
      <xdr:colOff>819150</xdr:colOff>
      <xdr:row>55</xdr:row>
      <xdr:rowOff>171450</xdr:rowOff>
    </xdr:to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23</xdr:col>
      <xdr:colOff>819150</xdr:colOff>
      <xdr:row>55</xdr:row>
      <xdr:rowOff>15541</xdr:rowOff>
    </xdr:from>
    <xdr:to>
      <xdr:col>23</xdr:col>
      <xdr:colOff>819150</xdr:colOff>
      <xdr:row>55</xdr:row>
      <xdr:rowOff>171450</xdr:rowOff>
    </xdr:to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1053766"/>
          <a:ext cx="0" cy="155909"/>
        </a:xfrm>
        <a:prstGeom prst="rect">
          <a:avLst/>
        </a:prstGeom>
      </xdr:spPr>
    </xdr:pic>
    <xdr:clientData/>
  </xdr:twoCellAnchor>
  <xdr:oneCellAnchor>
    <xdr:from>
      <xdr:col>17</xdr:col>
      <xdr:colOff>847725</xdr:colOff>
      <xdr:row>59</xdr:row>
      <xdr:rowOff>15541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288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59</xdr:row>
      <xdr:rowOff>15541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63</xdr:row>
      <xdr:rowOff>15541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3263566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819150</xdr:colOff>
      <xdr:row>59</xdr:row>
      <xdr:rowOff>15541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55</xdr:row>
      <xdr:rowOff>15541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23</xdr:col>
      <xdr:colOff>285749</xdr:colOff>
      <xdr:row>52</xdr:row>
      <xdr:rowOff>47624</xdr:rowOff>
    </xdr:from>
    <xdr:to>
      <xdr:col>23</xdr:col>
      <xdr:colOff>571498</xdr:colOff>
      <xdr:row>52</xdr:row>
      <xdr:rowOff>153219</xdr:rowOff>
    </xdr:to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8410574" y="47624"/>
          <a:ext cx="285749" cy="524695"/>
        </a:xfrm>
        <a:prstGeom prst="rect">
          <a:avLst/>
        </a:prstGeom>
      </xdr:spPr>
    </xdr:pic>
    <xdr:clientData/>
  </xdr:two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76</xdr:row>
      <xdr:rowOff>0</xdr:rowOff>
    </xdr:from>
    <xdr:to>
      <xdr:col>5</xdr:col>
      <xdr:colOff>819150</xdr:colOff>
      <xdr:row>76</xdr:row>
      <xdr:rowOff>183714</xdr:rowOff>
    </xdr:to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696075" y="10537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76</xdr:row>
      <xdr:rowOff>0</xdr:rowOff>
    </xdr:from>
    <xdr:to>
      <xdr:col>7</xdr:col>
      <xdr:colOff>819150</xdr:colOff>
      <xdr:row>76</xdr:row>
      <xdr:rowOff>183714</xdr:rowOff>
    </xdr:to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105376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76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288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76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76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32635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76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8943975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76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48175" y="10537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76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76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76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76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76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76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76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76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76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76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76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76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76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76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76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76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76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76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76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76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76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76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76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76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114300</xdr:colOff>
      <xdr:row>76</xdr:row>
      <xdr:rowOff>0</xdr:rowOff>
    </xdr:from>
    <xdr:to>
      <xdr:col>7</xdr:col>
      <xdr:colOff>609600</xdr:colOff>
      <xdr:row>76</xdr:row>
      <xdr:rowOff>2363</xdr:rowOff>
    </xdr:to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8239125" y="162146"/>
          <a:ext cx="495300" cy="307163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76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528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76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476750" y="21586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76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00700" y="21586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76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6724650" y="21586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15</xdr:col>
      <xdr:colOff>249584</xdr:colOff>
      <xdr:row>76</xdr:row>
      <xdr:rowOff>0</xdr:rowOff>
    </xdr:from>
    <xdr:to>
      <xdr:col>15</xdr:col>
      <xdr:colOff>486401</xdr:colOff>
      <xdr:row>76</xdr:row>
      <xdr:rowOff>13478</xdr:rowOff>
    </xdr:to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9117359" y="143009"/>
          <a:ext cx="236817" cy="308753"/>
        </a:xfrm>
        <a:prstGeom prst="rect">
          <a:avLst/>
        </a:prstGeom>
      </xdr:spPr>
    </xdr:pic>
    <xdr:clientData/>
  </xdr:twoCellAnchor>
  <xdr:oneCellAnchor>
    <xdr:from>
      <xdr:col>11</xdr:col>
      <xdr:colOff>819150</xdr:colOff>
      <xdr:row>76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53900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76</xdr:row>
      <xdr:rowOff>0</xdr:rowOff>
    </xdr:from>
    <xdr:ext cx="0" cy="155909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53900" y="156460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76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8247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76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3064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76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0585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76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8247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76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3064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76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0585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76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8247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76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3064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76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0585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76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8247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76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3064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76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0585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76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8247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76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306425" y="167509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76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153900" y="17855866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819150</xdr:colOff>
      <xdr:row>5</xdr:row>
      <xdr:rowOff>15541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81041" y="9971237"/>
          <a:ext cx="0" cy="155909"/>
        </a:xfrm>
        <a:prstGeom prst="rect">
          <a:avLst/>
        </a:prstGeom>
      </xdr:spPr>
    </xdr:pic>
    <xdr:clientData/>
  </xdr:oneCellAnchor>
  <xdr:oneCellAnchor>
    <xdr:from>
      <xdr:col>31</xdr:col>
      <xdr:colOff>819150</xdr:colOff>
      <xdr:row>5</xdr:row>
      <xdr:rowOff>15541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33911" y="9971237"/>
          <a:ext cx="0" cy="155909"/>
        </a:xfrm>
        <a:prstGeom prst="rect">
          <a:avLst/>
        </a:prstGeom>
      </xdr:spPr>
    </xdr:pic>
    <xdr:clientData/>
  </xdr:oneCellAnchor>
  <xdr:oneCellAnchor>
    <xdr:from>
      <xdr:col>25</xdr:col>
      <xdr:colOff>819150</xdr:colOff>
      <xdr:row>9</xdr:row>
      <xdr:rowOff>15541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5302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9</xdr:row>
      <xdr:rowOff>15541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13</xdr:row>
      <xdr:rowOff>15541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12157845"/>
          <a:ext cx="0" cy="155909"/>
        </a:xfrm>
        <a:prstGeom prst="rect">
          <a:avLst/>
        </a:prstGeom>
      </xdr:spPr>
    </xdr:pic>
    <xdr:clientData/>
  </xdr:oneCellAnchor>
  <xdr:oneCellAnchor>
    <xdr:from>
      <xdr:col>31</xdr:col>
      <xdr:colOff>819150</xdr:colOff>
      <xdr:row>9</xdr:row>
      <xdr:rowOff>15541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33911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5</xdr:row>
      <xdr:rowOff>15541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9971237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819150</xdr:colOff>
      <xdr:row>9</xdr:row>
      <xdr:rowOff>15541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01737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9</xdr:row>
      <xdr:rowOff>15541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819150</xdr:colOff>
      <xdr:row>9</xdr:row>
      <xdr:rowOff>15541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54607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819150</xdr:colOff>
      <xdr:row>9</xdr:row>
      <xdr:rowOff>15541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81041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819150</xdr:colOff>
      <xdr:row>9</xdr:row>
      <xdr:rowOff>15541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01737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9</xdr:row>
      <xdr:rowOff>15541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819150</xdr:colOff>
      <xdr:row>9</xdr:row>
      <xdr:rowOff>15541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54607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819150</xdr:colOff>
      <xdr:row>9</xdr:row>
      <xdr:rowOff>15541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81041" y="11064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30</xdr:row>
      <xdr:rowOff>15541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8998" y="9971237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30</xdr:row>
      <xdr:rowOff>15541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431867" y="9971237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34</xdr:row>
      <xdr:rowOff>15541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01834" y="11064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11064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38</xdr:row>
      <xdr:rowOff>15541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1215784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34</xdr:row>
      <xdr:rowOff>15541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431867" y="11064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30</xdr:row>
      <xdr:rowOff>15541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9971237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34</xdr:row>
      <xdr:rowOff>15541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11064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34</xdr:row>
      <xdr:rowOff>15541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11064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34</xdr:row>
      <xdr:rowOff>15541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11064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34</xdr:row>
      <xdr:rowOff>15541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207573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34</xdr:row>
      <xdr:rowOff>15541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11064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34</xdr:row>
      <xdr:rowOff>15541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11064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34</xdr:row>
      <xdr:rowOff>15541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11064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34</xdr:row>
      <xdr:rowOff>15541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207573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30</xdr:row>
      <xdr:rowOff>15541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76954" y="9971237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30</xdr:row>
      <xdr:rowOff>15541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929824" y="9971237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34</xdr:row>
      <xdr:rowOff>15541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99790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34</xdr:row>
      <xdr:rowOff>15541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24085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38</xdr:row>
      <xdr:rowOff>15541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24085" y="12157845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34</xdr:row>
      <xdr:rowOff>15541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929824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30</xdr:row>
      <xdr:rowOff>15541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24085" y="9971237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1064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1064541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819150</xdr:colOff>
      <xdr:row>30</xdr:row>
      <xdr:rowOff>15541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81041" y="16829237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819150</xdr:colOff>
      <xdr:row>30</xdr:row>
      <xdr:rowOff>15541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33911" y="16829237"/>
          <a:ext cx="0" cy="155909"/>
        </a:xfrm>
        <a:prstGeom prst="rect">
          <a:avLst/>
        </a:prstGeom>
      </xdr:spPr>
    </xdr:pic>
    <xdr:clientData/>
  </xdr:oneCellAnchor>
  <xdr:oneCellAnchor>
    <xdr:from>
      <xdr:col>17</xdr:col>
      <xdr:colOff>847725</xdr:colOff>
      <xdr:row>34</xdr:row>
      <xdr:rowOff>15541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3877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34</xdr:row>
      <xdr:rowOff>15541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38</xdr:row>
      <xdr:rowOff>15541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19015845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819150</xdr:colOff>
      <xdr:row>34</xdr:row>
      <xdr:rowOff>15541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33911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30</xdr:row>
      <xdr:rowOff>15541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16829237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285750</xdr:colOff>
      <xdr:row>27</xdr:row>
      <xdr:rowOff>212102</xdr:rowOff>
    </xdr:from>
    <xdr:ext cx="381000" cy="2550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400511" y="15973906"/>
          <a:ext cx="381000" cy="2550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819150</xdr:colOff>
      <xdr:row>30</xdr:row>
      <xdr:rowOff>15541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8998" y="16829237"/>
          <a:ext cx="0" cy="155909"/>
        </a:xfrm>
        <a:prstGeom prst="rect">
          <a:avLst/>
        </a:prstGeom>
      </xdr:spPr>
    </xdr:pic>
    <xdr:clientData/>
  </xdr:oneCellAnchor>
  <xdr:oneCellAnchor>
    <xdr:from>
      <xdr:col>31</xdr:col>
      <xdr:colOff>819150</xdr:colOff>
      <xdr:row>30</xdr:row>
      <xdr:rowOff>15541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431867" y="16829237"/>
          <a:ext cx="0" cy="155909"/>
        </a:xfrm>
        <a:prstGeom prst="rect">
          <a:avLst/>
        </a:prstGeom>
      </xdr:spPr>
    </xdr:pic>
    <xdr:clientData/>
  </xdr:oneCellAnchor>
  <xdr:oneCellAnchor>
    <xdr:from>
      <xdr:col>25</xdr:col>
      <xdr:colOff>847725</xdr:colOff>
      <xdr:row>34</xdr:row>
      <xdr:rowOff>15541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01834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34</xdr:row>
      <xdr:rowOff>15541</xdr:rowOff>
    </xdr:from>
    <xdr:ext cx="0" cy="155909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38</xdr:row>
      <xdr:rowOff>15541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19015845"/>
          <a:ext cx="0" cy="155909"/>
        </a:xfrm>
        <a:prstGeom prst="rect">
          <a:avLst/>
        </a:prstGeom>
      </xdr:spPr>
    </xdr:pic>
    <xdr:clientData/>
  </xdr:oneCellAnchor>
  <xdr:oneCellAnchor>
    <xdr:from>
      <xdr:col>31</xdr:col>
      <xdr:colOff>819150</xdr:colOff>
      <xdr:row>34</xdr:row>
      <xdr:rowOff>15541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431867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30</xdr:row>
      <xdr:rowOff>15541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16829237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20757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20757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20757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20757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207573" y="17922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55</xdr:row>
      <xdr:rowOff>15541</xdr:rowOff>
    </xdr:from>
    <xdr:ext cx="0" cy="155909"/>
    <xdr:pic>
      <xdr:nvPicPr>
        <xdr:cNvPr id="372" name="그림 37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76954" y="16829237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55</xdr:row>
      <xdr:rowOff>15541</xdr:rowOff>
    </xdr:from>
    <xdr:ext cx="0" cy="155909"/>
    <xdr:pic>
      <xdr:nvPicPr>
        <xdr:cNvPr id="373" name="그림 37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929824" y="16829237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59</xdr:row>
      <xdr:rowOff>15541</xdr:rowOff>
    </xdr:from>
    <xdr:ext cx="0" cy="155909"/>
    <xdr:pic>
      <xdr:nvPicPr>
        <xdr:cNvPr id="374" name="그림 373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99790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59</xdr:row>
      <xdr:rowOff>15541</xdr:rowOff>
    </xdr:from>
    <xdr:ext cx="0" cy="155909"/>
    <xdr:pic>
      <xdr:nvPicPr>
        <xdr:cNvPr id="375" name="그림 374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2408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63</xdr:row>
      <xdr:rowOff>15541</xdr:rowOff>
    </xdr:from>
    <xdr:ext cx="0" cy="155909"/>
    <xdr:pic>
      <xdr:nvPicPr>
        <xdr:cNvPr id="376" name="그림 375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24085" y="1901584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59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929824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55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24085" y="16829237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7922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7922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7922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392" name="그림 391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7922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79225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7922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705529" y="179225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285749</xdr:colOff>
      <xdr:row>52</xdr:row>
      <xdr:rowOff>47624</xdr:rowOff>
    </xdr:from>
    <xdr:ext cx="285749" cy="105595"/>
    <xdr:pic>
      <xdr:nvPicPr>
        <xdr:cNvPr id="399" name="그림 398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96423" y="15809428"/>
          <a:ext cx="285749" cy="105595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32622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52660" y="179225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79095" y="17922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55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81041" y="23687237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55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33911" y="23687237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59</xdr:row>
      <xdr:rowOff>15541</xdr:rowOff>
    </xdr:from>
    <xdr:ext cx="0" cy="155909"/>
    <xdr:pic>
      <xdr:nvPicPr>
        <xdr:cNvPr id="405" name="그림 404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387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59</xdr:row>
      <xdr:rowOff>15541</xdr:rowOff>
    </xdr:from>
    <xdr:ext cx="0" cy="155909"/>
    <xdr:pic>
      <xdr:nvPicPr>
        <xdr:cNvPr id="406" name="그림 405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63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25873845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59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33911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55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28172" y="23687237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18" name="그림 417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19" name="그림 418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20" name="그림 419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421" name="그림 420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22" name="그림 421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23" name="그림 422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24" name="그림 423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425" name="그림 424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26" name="그림 425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27" name="그림 426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28" name="그림 427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429" name="그림 428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30" name="그림 429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31" name="그림 430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32" name="그림 431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433" name="그림 432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114300</xdr:colOff>
      <xdr:row>52</xdr:row>
      <xdr:rowOff>162146</xdr:rowOff>
    </xdr:from>
    <xdr:ext cx="495300" cy="2363"/>
    <xdr:pic>
      <xdr:nvPicPr>
        <xdr:cNvPr id="434" name="그림 433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29061" y="22781950"/>
          <a:ext cx="495300" cy="2363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35" name="그림 434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3031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36" name="그림 435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56747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37" name="그림 436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83182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438" name="그림 437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709616" y="24780541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249584</xdr:colOff>
      <xdr:row>52</xdr:row>
      <xdr:rowOff>143009</xdr:rowOff>
    </xdr:from>
    <xdr:ext cx="236817" cy="13478"/>
    <xdr:pic>
      <xdr:nvPicPr>
        <xdr:cNvPr id="439" name="그림 438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62301" y="22762813"/>
          <a:ext cx="236817" cy="13478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59</xdr:row>
      <xdr:rowOff>15541</xdr:rowOff>
    </xdr:from>
    <xdr:ext cx="0" cy="155909"/>
    <xdr:pic>
      <xdr:nvPicPr>
        <xdr:cNvPr id="440" name="그림 43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55</xdr:row>
      <xdr:rowOff>15541</xdr:rowOff>
    </xdr:from>
    <xdr:ext cx="0" cy="155909"/>
    <xdr:pic>
      <xdr:nvPicPr>
        <xdr:cNvPr id="441" name="그림 440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23687237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442" name="그림 441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24780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443" name="그림 442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444" name="그림 443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445" name="그림 444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24780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446" name="그림 445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447" name="그림 446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448" name="그림 447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24780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449" name="그림 448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450" name="그림 449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451" name="그림 450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24780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452" name="그림 451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453" name="그림 45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2826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454" name="그림 45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54703" y="24780541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455" name="그림 45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81138" y="24780541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63</xdr:row>
      <xdr:rowOff>15541</xdr:rowOff>
    </xdr:from>
    <xdr:ext cx="0" cy="155909"/>
    <xdr:pic>
      <xdr:nvPicPr>
        <xdr:cNvPr id="456" name="그림 45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6128" y="2587384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34</xdr:row>
      <xdr:rowOff>15541</xdr:rowOff>
    </xdr:from>
    <xdr:ext cx="0" cy="155909"/>
    <xdr:pic>
      <xdr:nvPicPr>
        <xdr:cNvPr id="457" name="그림 456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2936" y="11132577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34</xdr:row>
      <xdr:rowOff>15541</xdr:rowOff>
    </xdr:from>
    <xdr:ext cx="0" cy="155909"/>
    <xdr:pic>
      <xdr:nvPicPr>
        <xdr:cNvPr id="458" name="그림 457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1511" y="11132577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459" name="그림 458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2936" y="11132577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34</xdr:row>
      <xdr:rowOff>15541</xdr:rowOff>
    </xdr:from>
    <xdr:ext cx="0" cy="155909"/>
    <xdr:pic>
      <xdr:nvPicPr>
        <xdr:cNvPr id="460" name="그림 459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1511" y="11132577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34</xdr:row>
      <xdr:rowOff>15541</xdr:rowOff>
    </xdr:from>
    <xdr:ext cx="0" cy="155909"/>
    <xdr:pic>
      <xdr:nvPicPr>
        <xdr:cNvPr id="461" name="그림 460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2936" y="11132577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34</xdr:row>
      <xdr:rowOff>15541</xdr:rowOff>
    </xdr:from>
    <xdr:ext cx="0" cy="155909"/>
    <xdr:pic>
      <xdr:nvPicPr>
        <xdr:cNvPr id="462" name="그림 461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1511" y="11132577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34</xdr:row>
      <xdr:rowOff>15541</xdr:rowOff>
    </xdr:from>
    <xdr:ext cx="0" cy="155909"/>
    <xdr:pic>
      <xdr:nvPicPr>
        <xdr:cNvPr id="463" name="그림 462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2936" y="11132577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34</xdr:row>
      <xdr:rowOff>15541</xdr:rowOff>
    </xdr:from>
    <xdr:ext cx="0" cy="155909"/>
    <xdr:pic>
      <xdr:nvPicPr>
        <xdr:cNvPr id="464" name="그림 46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1511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465" name="그림 46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466" name="그림 46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467" name="그림 466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468" name="그림 467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469" name="그림 468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470" name="그림 46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471" name="그림 47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472" name="그림 471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473" name="그림 472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237654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474" name="그림 47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237654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475" name="그림 474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237654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476" name="그림 475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237654" y="11132577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477" name="그림 476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237654" y="11132577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478" name="그림 4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237654" y="11132577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479" name="그림 478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237654" y="11132577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480" name="그림 479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237654" y="11132577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481" name="그림 480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755725" y="11132577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482" name="그림 481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755725" y="11132577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483" name="그림 48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755725" y="11132577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84" name="그림 48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8004184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485" name="그림 484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8004184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86" name="그림 485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8004184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487" name="그림 486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8004184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88" name="그림 487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8004184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489" name="그림 488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719582" y="18004184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490" name="그림 489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237654" y="18004184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491" name="그림 490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237654" y="18004184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492" name="그림 491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237654" y="18004184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285750</xdr:colOff>
      <xdr:row>25</xdr:row>
      <xdr:rowOff>0</xdr:rowOff>
    </xdr:from>
    <xdr:to>
      <xdr:col>7</xdr:col>
      <xdr:colOff>666750</xdr:colOff>
      <xdr:row>25</xdr:row>
      <xdr:rowOff>2550</xdr:rowOff>
    </xdr:to>
    <xdr:pic>
      <xdr:nvPicPr>
        <xdr:cNvPr id="493" name="그림 49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6753225"/>
          <a:ext cx="381000" cy="25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381000</xdr:colOff>
      <xdr:row>25</xdr:row>
      <xdr:rowOff>2550</xdr:rowOff>
    </xdr:to>
    <xdr:pic>
      <xdr:nvPicPr>
        <xdr:cNvPr id="494" name="그림 493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352425" y="6753225"/>
          <a:ext cx="381000" cy="2550"/>
        </a:xfrm>
        <a:prstGeom prst="rect">
          <a:avLst/>
        </a:prstGeom>
      </xdr:spPr>
    </xdr:pic>
    <xdr:clientData/>
  </xdr:twoCellAnchor>
  <xdr:twoCellAnchor editAs="oneCell">
    <xdr:from>
      <xdr:col>15</xdr:col>
      <xdr:colOff>249584</xdr:colOff>
      <xdr:row>25</xdr:row>
      <xdr:rowOff>0</xdr:rowOff>
    </xdr:from>
    <xdr:to>
      <xdr:col>15</xdr:col>
      <xdr:colOff>486401</xdr:colOff>
      <xdr:row>25</xdr:row>
      <xdr:rowOff>13478</xdr:rowOff>
    </xdr:to>
    <xdr:pic>
      <xdr:nvPicPr>
        <xdr:cNvPr id="495" name="그림 494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7345709" y="6753225"/>
          <a:ext cx="236817" cy="13478"/>
        </a:xfrm>
        <a:prstGeom prst="rect">
          <a:avLst/>
        </a:prstGeom>
      </xdr:spPr>
    </xdr:pic>
    <xdr:clientData/>
  </xdr:twoCellAnchor>
  <xdr:twoCellAnchor editAs="oneCell">
    <xdr:from>
      <xdr:col>21</xdr:col>
      <xdr:colOff>819150</xdr:colOff>
      <xdr:row>5</xdr:row>
      <xdr:rowOff>15541</xdr:rowOff>
    </xdr:from>
    <xdr:to>
      <xdr:col>21</xdr:col>
      <xdr:colOff>819150</xdr:colOff>
      <xdr:row>5</xdr:row>
      <xdr:rowOff>171450</xdr:rowOff>
    </xdr:to>
    <xdr:pic>
      <xdr:nvPicPr>
        <xdr:cNvPr id="496" name="그림 495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25</xdr:row>
      <xdr:rowOff>0</xdr:rowOff>
    </xdr:from>
    <xdr:to>
      <xdr:col>17</xdr:col>
      <xdr:colOff>381000</xdr:colOff>
      <xdr:row>25</xdr:row>
      <xdr:rowOff>2550</xdr:rowOff>
    </xdr:to>
    <xdr:pic>
      <xdr:nvPicPr>
        <xdr:cNvPr id="497" name="그림 496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352425" y="6753225"/>
          <a:ext cx="381000" cy="255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25</xdr:row>
      <xdr:rowOff>0</xdr:rowOff>
    </xdr:from>
    <xdr:to>
      <xdr:col>17</xdr:col>
      <xdr:colOff>236817</xdr:colOff>
      <xdr:row>25</xdr:row>
      <xdr:rowOff>13478</xdr:rowOff>
    </xdr:to>
    <xdr:pic>
      <xdr:nvPicPr>
        <xdr:cNvPr id="498" name="그림 497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352425" y="6753225"/>
          <a:ext cx="236817" cy="13478"/>
        </a:xfrm>
        <a:prstGeom prst="rect">
          <a:avLst/>
        </a:prstGeom>
      </xdr:spPr>
    </xdr:pic>
    <xdr:clientData/>
  </xdr:twoCellAnchor>
  <xdr:oneCellAnchor>
    <xdr:from>
      <xdr:col>23</xdr:col>
      <xdr:colOff>285750</xdr:colOff>
      <xdr:row>25</xdr:row>
      <xdr:rowOff>0</xdr:rowOff>
    </xdr:from>
    <xdr:ext cx="381000" cy="2550"/>
    <xdr:pic>
      <xdr:nvPicPr>
        <xdr:cNvPr id="499" name="그림 498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6753225"/>
          <a:ext cx="381000" cy="2550"/>
        </a:xfrm>
        <a:prstGeom prst="rect">
          <a:avLst/>
        </a:prstGeom>
      </xdr:spPr>
    </xdr:pic>
    <xdr:clientData/>
  </xdr:oneCellAnchor>
  <xdr:oneCellAnchor>
    <xdr:from>
      <xdr:col>23</xdr:col>
      <xdr:colOff>249584</xdr:colOff>
      <xdr:row>25</xdr:row>
      <xdr:rowOff>0</xdr:rowOff>
    </xdr:from>
    <xdr:ext cx="236817" cy="13478"/>
    <xdr:pic>
      <xdr:nvPicPr>
        <xdr:cNvPr id="500" name="그림 49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7345709" y="6753225"/>
          <a:ext cx="236817" cy="13478"/>
        </a:xfrm>
        <a:prstGeom prst="rect">
          <a:avLst/>
        </a:prstGeom>
      </xdr:spPr>
    </xdr:pic>
    <xdr:clientData/>
  </xdr:oneCellAnchor>
  <xdr:twoCellAnchor editAs="oneCell">
    <xdr:from>
      <xdr:col>21</xdr:col>
      <xdr:colOff>819150</xdr:colOff>
      <xdr:row>5</xdr:row>
      <xdr:rowOff>15541</xdr:rowOff>
    </xdr:from>
    <xdr:to>
      <xdr:col>21</xdr:col>
      <xdr:colOff>819150</xdr:colOff>
      <xdr:row>5</xdr:row>
      <xdr:rowOff>171450</xdr:rowOff>
    </xdr:to>
    <xdr:pic>
      <xdr:nvPicPr>
        <xdr:cNvPr id="501" name="그림 500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25</xdr:row>
      <xdr:rowOff>0</xdr:rowOff>
    </xdr:from>
    <xdr:to>
      <xdr:col>25</xdr:col>
      <xdr:colOff>381000</xdr:colOff>
      <xdr:row>25</xdr:row>
      <xdr:rowOff>2550</xdr:rowOff>
    </xdr:to>
    <xdr:pic>
      <xdr:nvPicPr>
        <xdr:cNvPr id="502" name="그림 50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352425" y="6753225"/>
          <a:ext cx="381000" cy="2550"/>
        </a:xfrm>
        <a:prstGeom prst="rect">
          <a:avLst/>
        </a:prstGeom>
      </xdr:spPr>
    </xdr:pic>
    <xdr:clientData/>
  </xdr:twoCellAnchor>
  <xdr:oneCellAnchor>
    <xdr:from>
      <xdr:col>29</xdr:col>
      <xdr:colOff>819150</xdr:colOff>
      <xdr:row>5</xdr:row>
      <xdr:rowOff>15541</xdr:rowOff>
    </xdr:from>
    <xdr:ext cx="0" cy="155909"/>
    <xdr:pic>
      <xdr:nvPicPr>
        <xdr:cNvPr id="503" name="그림 502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31</xdr:col>
      <xdr:colOff>819150</xdr:colOff>
      <xdr:row>5</xdr:row>
      <xdr:rowOff>15541</xdr:rowOff>
    </xdr:from>
    <xdr:ext cx="0" cy="155909"/>
    <xdr:pic>
      <xdr:nvPicPr>
        <xdr:cNvPr id="504" name="그림 503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25</xdr:col>
      <xdr:colOff>819150</xdr:colOff>
      <xdr:row>9</xdr:row>
      <xdr:rowOff>15541</xdr:rowOff>
    </xdr:from>
    <xdr:ext cx="0" cy="155909"/>
    <xdr:pic>
      <xdr:nvPicPr>
        <xdr:cNvPr id="505" name="그림 504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9</xdr:row>
      <xdr:rowOff>15541</xdr:rowOff>
    </xdr:from>
    <xdr:ext cx="0" cy="155909"/>
    <xdr:pic>
      <xdr:nvPicPr>
        <xdr:cNvPr id="506" name="그림 505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13</xdr:row>
      <xdr:rowOff>15541</xdr:rowOff>
    </xdr:from>
    <xdr:ext cx="0" cy="155909"/>
    <xdr:pic>
      <xdr:nvPicPr>
        <xdr:cNvPr id="507" name="그림 506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31</xdr:col>
      <xdr:colOff>819150</xdr:colOff>
      <xdr:row>9</xdr:row>
      <xdr:rowOff>15541</xdr:rowOff>
    </xdr:from>
    <xdr:ext cx="0" cy="155909"/>
    <xdr:pic>
      <xdr:nvPicPr>
        <xdr:cNvPr id="508" name="그림 507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5</xdr:row>
      <xdr:rowOff>15541</xdr:rowOff>
    </xdr:from>
    <xdr:ext cx="0" cy="155909"/>
    <xdr:pic>
      <xdr:nvPicPr>
        <xdr:cNvPr id="509" name="그림 508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819150</xdr:colOff>
      <xdr:row>9</xdr:row>
      <xdr:rowOff>15541</xdr:rowOff>
    </xdr:from>
    <xdr:ext cx="0" cy="155909"/>
    <xdr:pic>
      <xdr:nvPicPr>
        <xdr:cNvPr id="510" name="그림 509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9</xdr:row>
      <xdr:rowOff>15541</xdr:rowOff>
    </xdr:from>
    <xdr:ext cx="0" cy="155909"/>
    <xdr:pic>
      <xdr:nvPicPr>
        <xdr:cNvPr id="511" name="그림 510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819150</xdr:colOff>
      <xdr:row>9</xdr:row>
      <xdr:rowOff>15541</xdr:rowOff>
    </xdr:from>
    <xdr:ext cx="0" cy="155909"/>
    <xdr:pic>
      <xdr:nvPicPr>
        <xdr:cNvPr id="512" name="그림 511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819150</xdr:colOff>
      <xdr:row>9</xdr:row>
      <xdr:rowOff>15541</xdr:rowOff>
    </xdr:from>
    <xdr:ext cx="0" cy="155909"/>
    <xdr:pic>
      <xdr:nvPicPr>
        <xdr:cNvPr id="513" name="그림 512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819150</xdr:colOff>
      <xdr:row>9</xdr:row>
      <xdr:rowOff>15541</xdr:rowOff>
    </xdr:from>
    <xdr:ext cx="0" cy="155909"/>
    <xdr:pic>
      <xdr:nvPicPr>
        <xdr:cNvPr id="514" name="그림 513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9</xdr:row>
      <xdr:rowOff>15541</xdr:rowOff>
    </xdr:from>
    <xdr:ext cx="0" cy="155909"/>
    <xdr:pic>
      <xdr:nvPicPr>
        <xdr:cNvPr id="515" name="그림 514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819150</xdr:colOff>
      <xdr:row>9</xdr:row>
      <xdr:rowOff>15541</xdr:rowOff>
    </xdr:from>
    <xdr:ext cx="0" cy="155909"/>
    <xdr:pic>
      <xdr:nvPicPr>
        <xdr:cNvPr id="516" name="그림 515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819150</xdr:colOff>
      <xdr:row>9</xdr:row>
      <xdr:rowOff>15541</xdr:rowOff>
    </xdr:from>
    <xdr:ext cx="0" cy="155909"/>
    <xdr:pic>
      <xdr:nvPicPr>
        <xdr:cNvPr id="517" name="그림 516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25</xdr:row>
      <xdr:rowOff>0</xdr:rowOff>
    </xdr:from>
    <xdr:ext cx="381000" cy="2550"/>
    <xdr:pic>
      <xdr:nvPicPr>
        <xdr:cNvPr id="518" name="그림 517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352425" y="6753225"/>
          <a:ext cx="381000" cy="2550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25</xdr:row>
      <xdr:rowOff>0</xdr:rowOff>
    </xdr:from>
    <xdr:ext cx="236817" cy="13478"/>
    <xdr:pic>
      <xdr:nvPicPr>
        <xdr:cNvPr id="519" name="그림 518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352425" y="6753225"/>
          <a:ext cx="236817" cy="13478"/>
        </a:xfrm>
        <a:prstGeom prst="rect">
          <a:avLst/>
        </a:prstGeom>
      </xdr:spPr>
    </xdr:pic>
    <xdr:clientData/>
  </xdr:oneCellAnchor>
  <xdr:oneCellAnchor>
    <xdr:from>
      <xdr:col>29</xdr:col>
      <xdr:colOff>819150</xdr:colOff>
      <xdr:row>5</xdr:row>
      <xdr:rowOff>15541</xdr:rowOff>
    </xdr:from>
    <xdr:ext cx="0" cy="155909"/>
    <xdr:pic>
      <xdr:nvPicPr>
        <xdr:cNvPr id="520" name="그림 519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31</xdr:col>
      <xdr:colOff>819150</xdr:colOff>
      <xdr:row>5</xdr:row>
      <xdr:rowOff>15541</xdr:rowOff>
    </xdr:from>
    <xdr:ext cx="0" cy="155909"/>
    <xdr:pic>
      <xdr:nvPicPr>
        <xdr:cNvPr id="521" name="그림 520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25</xdr:col>
      <xdr:colOff>819150</xdr:colOff>
      <xdr:row>9</xdr:row>
      <xdr:rowOff>15541</xdr:rowOff>
    </xdr:from>
    <xdr:ext cx="0" cy="155909"/>
    <xdr:pic>
      <xdr:nvPicPr>
        <xdr:cNvPr id="522" name="그림 521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9</xdr:row>
      <xdr:rowOff>15541</xdr:rowOff>
    </xdr:from>
    <xdr:ext cx="0" cy="155909"/>
    <xdr:pic>
      <xdr:nvPicPr>
        <xdr:cNvPr id="523" name="그림 522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13</xdr:row>
      <xdr:rowOff>15541</xdr:rowOff>
    </xdr:from>
    <xdr:ext cx="0" cy="155909"/>
    <xdr:pic>
      <xdr:nvPicPr>
        <xdr:cNvPr id="524" name="그림 523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31</xdr:col>
      <xdr:colOff>819150</xdr:colOff>
      <xdr:row>9</xdr:row>
      <xdr:rowOff>15541</xdr:rowOff>
    </xdr:from>
    <xdr:ext cx="0" cy="155909"/>
    <xdr:pic>
      <xdr:nvPicPr>
        <xdr:cNvPr id="525" name="그림 524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5</xdr:row>
      <xdr:rowOff>15541</xdr:rowOff>
    </xdr:from>
    <xdr:ext cx="0" cy="155909"/>
    <xdr:pic>
      <xdr:nvPicPr>
        <xdr:cNvPr id="526" name="그림 525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819150</xdr:colOff>
      <xdr:row>9</xdr:row>
      <xdr:rowOff>15541</xdr:rowOff>
    </xdr:from>
    <xdr:ext cx="0" cy="155909"/>
    <xdr:pic>
      <xdr:nvPicPr>
        <xdr:cNvPr id="527" name="그림 526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9</xdr:row>
      <xdr:rowOff>15541</xdr:rowOff>
    </xdr:from>
    <xdr:ext cx="0" cy="155909"/>
    <xdr:pic>
      <xdr:nvPicPr>
        <xdr:cNvPr id="528" name="그림 527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819150</xdr:colOff>
      <xdr:row>9</xdr:row>
      <xdr:rowOff>15541</xdr:rowOff>
    </xdr:from>
    <xdr:ext cx="0" cy="155909"/>
    <xdr:pic>
      <xdr:nvPicPr>
        <xdr:cNvPr id="529" name="그림 528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819150</xdr:colOff>
      <xdr:row>9</xdr:row>
      <xdr:rowOff>15541</xdr:rowOff>
    </xdr:from>
    <xdr:ext cx="0" cy="155909"/>
    <xdr:pic>
      <xdr:nvPicPr>
        <xdr:cNvPr id="530" name="그림 529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819150</xdr:colOff>
      <xdr:row>9</xdr:row>
      <xdr:rowOff>15541</xdr:rowOff>
    </xdr:from>
    <xdr:ext cx="0" cy="155909"/>
    <xdr:pic>
      <xdr:nvPicPr>
        <xdr:cNvPr id="531" name="그림 530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9</xdr:row>
      <xdr:rowOff>15541</xdr:rowOff>
    </xdr:from>
    <xdr:ext cx="0" cy="155909"/>
    <xdr:pic>
      <xdr:nvPicPr>
        <xdr:cNvPr id="532" name="그림 531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819150</xdr:colOff>
      <xdr:row>9</xdr:row>
      <xdr:rowOff>15541</xdr:rowOff>
    </xdr:from>
    <xdr:ext cx="0" cy="155909"/>
    <xdr:pic>
      <xdr:nvPicPr>
        <xdr:cNvPr id="533" name="그림 532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819150</xdr:colOff>
      <xdr:row>9</xdr:row>
      <xdr:rowOff>15541</xdr:rowOff>
    </xdr:from>
    <xdr:ext cx="0" cy="155909"/>
    <xdr:pic>
      <xdr:nvPicPr>
        <xdr:cNvPr id="534" name="그림 533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25</xdr:col>
      <xdr:colOff>819150</xdr:colOff>
      <xdr:row>5</xdr:row>
      <xdr:rowOff>15541</xdr:rowOff>
    </xdr:from>
    <xdr:ext cx="0" cy="155909"/>
    <xdr:pic>
      <xdr:nvPicPr>
        <xdr:cNvPr id="535" name="그림 534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25</xdr:col>
      <xdr:colOff>819150</xdr:colOff>
      <xdr:row>5</xdr:row>
      <xdr:rowOff>15541</xdr:rowOff>
    </xdr:from>
    <xdr:ext cx="0" cy="155909"/>
    <xdr:pic>
      <xdr:nvPicPr>
        <xdr:cNvPr id="536" name="그림 53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30</xdr:row>
      <xdr:rowOff>15541</xdr:rowOff>
    </xdr:from>
    <xdr:ext cx="0" cy="155909"/>
    <xdr:pic>
      <xdr:nvPicPr>
        <xdr:cNvPr id="537" name="그림 536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30</xdr:row>
      <xdr:rowOff>15541</xdr:rowOff>
    </xdr:from>
    <xdr:ext cx="0" cy="155909"/>
    <xdr:pic>
      <xdr:nvPicPr>
        <xdr:cNvPr id="538" name="그림 537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34</xdr:row>
      <xdr:rowOff>15541</xdr:rowOff>
    </xdr:from>
    <xdr:ext cx="0" cy="155909"/>
    <xdr:pic>
      <xdr:nvPicPr>
        <xdr:cNvPr id="539" name="그림 538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540" name="그림 539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38</xdr:row>
      <xdr:rowOff>15541</xdr:rowOff>
    </xdr:from>
    <xdr:ext cx="0" cy="155909"/>
    <xdr:pic>
      <xdr:nvPicPr>
        <xdr:cNvPr id="541" name="그림 540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34</xdr:row>
      <xdr:rowOff>15541</xdr:rowOff>
    </xdr:from>
    <xdr:ext cx="0" cy="155909"/>
    <xdr:pic>
      <xdr:nvPicPr>
        <xdr:cNvPr id="542" name="그림 541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30</xdr:row>
      <xdr:rowOff>15541</xdr:rowOff>
    </xdr:from>
    <xdr:ext cx="0" cy="155909"/>
    <xdr:pic>
      <xdr:nvPicPr>
        <xdr:cNvPr id="543" name="그림 542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34</xdr:row>
      <xdr:rowOff>15541</xdr:rowOff>
    </xdr:from>
    <xdr:ext cx="0" cy="155909"/>
    <xdr:pic>
      <xdr:nvPicPr>
        <xdr:cNvPr id="544" name="그림 543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545" name="그림 544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34</xdr:row>
      <xdr:rowOff>15541</xdr:rowOff>
    </xdr:from>
    <xdr:ext cx="0" cy="155909"/>
    <xdr:pic>
      <xdr:nvPicPr>
        <xdr:cNvPr id="546" name="그림 545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34</xdr:row>
      <xdr:rowOff>15541</xdr:rowOff>
    </xdr:from>
    <xdr:ext cx="0" cy="155909"/>
    <xdr:pic>
      <xdr:nvPicPr>
        <xdr:cNvPr id="547" name="그림 546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34</xdr:row>
      <xdr:rowOff>15541</xdr:rowOff>
    </xdr:from>
    <xdr:ext cx="0" cy="155909"/>
    <xdr:pic>
      <xdr:nvPicPr>
        <xdr:cNvPr id="548" name="그림 547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549" name="그림 548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34</xdr:row>
      <xdr:rowOff>15541</xdr:rowOff>
    </xdr:from>
    <xdr:ext cx="0" cy="155909"/>
    <xdr:pic>
      <xdr:nvPicPr>
        <xdr:cNvPr id="550" name="그림 549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34</xdr:row>
      <xdr:rowOff>15541</xdr:rowOff>
    </xdr:from>
    <xdr:ext cx="0" cy="155909"/>
    <xdr:pic>
      <xdr:nvPicPr>
        <xdr:cNvPr id="551" name="그림 550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285750</xdr:colOff>
      <xdr:row>50</xdr:row>
      <xdr:rowOff>0</xdr:rowOff>
    </xdr:from>
    <xdr:to>
      <xdr:col>7</xdr:col>
      <xdr:colOff>666750</xdr:colOff>
      <xdr:row>50</xdr:row>
      <xdr:rowOff>2550</xdr:rowOff>
    </xdr:to>
    <xdr:pic>
      <xdr:nvPicPr>
        <xdr:cNvPr id="552" name="그림 55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6753225"/>
          <a:ext cx="381000" cy="2550"/>
        </a:xfrm>
        <a:prstGeom prst="rect">
          <a:avLst/>
        </a:prstGeom>
      </xdr:spPr>
    </xdr:pic>
    <xdr:clientData/>
  </xdr:twoCellAnchor>
  <xdr:oneCellAnchor>
    <xdr:from>
      <xdr:col>5</xdr:col>
      <xdr:colOff>819150</xdr:colOff>
      <xdr:row>30</xdr:row>
      <xdr:rowOff>15541</xdr:rowOff>
    </xdr:from>
    <xdr:ext cx="0" cy="155909"/>
    <xdr:pic>
      <xdr:nvPicPr>
        <xdr:cNvPr id="553" name="그림 55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30</xdr:row>
      <xdr:rowOff>15541</xdr:rowOff>
    </xdr:from>
    <xdr:ext cx="0" cy="155909"/>
    <xdr:pic>
      <xdr:nvPicPr>
        <xdr:cNvPr id="554" name="그림 55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34</xdr:row>
      <xdr:rowOff>15541</xdr:rowOff>
    </xdr:from>
    <xdr:ext cx="0" cy="155909"/>
    <xdr:pic>
      <xdr:nvPicPr>
        <xdr:cNvPr id="555" name="그림 55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556" name="그림 55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38</xdr:row>
      <xdr:rowOff>15541</xdr:rowOff>
    </xdr:from>
    <xdr:ext cx="0" cy="155909"/>
    <xdr:pic>
      <xdr:nvPicPr>
        <xdr:cNvPr id="557" name="그림 55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34</xdr:row>
      <xdr:rowOff>15541</xdr:rowOff>
    </xdr:from>
    <xdr:ext cx="0" cy="155909"/>
    <xdr:pic>
      <xdr:nvPicPr>
        <xdr:cNvPr id="558" name="그림 55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30</xdr:row>
      <xdr:rowOff>15541</xdr:rowOff>
    </xdr:from>
    <xdr:ext cx="0" cy="155909"/>
    <xdr:pic>
      <xdr:nvPicPr>
        <xdr:cNvPr id="559" name="그림 55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34</xdr:row>
      <xdr:rowOff>15541</xdr:rowOff>
    </xdr:from>
    <xdr:ext cx="0" cy="155909"/>
    <xdr:pic>
      <xdr:nvPicPr>
        <xdr:cNvPr id="560" name="그림 55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34</xdr:row>
      <xdr:rowOff>15541</xdr:rowOff>
    </xdr:from>
    <xdr:ext cx="0" cy="155909"/>
    <xdr:pic>
      <xdr:nvPicPr>
        <xdr:cNvPr id="561" name="그림 56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34</xdr:row>
      <xdr:rowOff>15541</xdr:rowOff>
    </xdr:from>
    <xdr:ext cx="0" cy="155909"/>
    <xdr:pic>
      <xdr:nvPicPr>
        <xdr:cNvPr id="562" name="그림 56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34</xdr:row>
      <xdr:rowOff>15541</xdr:rowOff>
    </xdr:from>
    <xdr:ext cx="0" cy="155909"/>
    <xdr:pic>
      <xdr:nvPicPr>
        <xdr:cNvPr id="563" name="그림 56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34</xdr:row>
      <xdr:rowOff>15541</xdr:rowOff>
    </xdr:from>
    <xdr:ext cx="0" cy="155909"/>
    <xdr:pic>
      <xdr:nvPicPr>
        <xdr:cNvPr id="564" name="그림 56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34</xdr:row>
      <xdr:rowOff>15541</xdr:rowOff>
    </xdr:from>
    <xdr:ext cx="0" cy="155909"/>
    <xdr:pic>
      <xdr:nvPicPr>
        <xdr:cNvPr id="565" name="그림 56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34</xdr:row>
      <xdr:rowOff>15541</xdr:rowOff>
    </xdr:from>
    <xdr:ext cx="0" cy="155909"/>
    <xdr:pic>
      <xdr:nvPicPr>
        <xdr:cNvPr id="566" name="그림 56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34</xdr:row>
      <xdr:rowOff>15541</xdr:rowOff>
    </xdr:from>
    <xdr:ext cx="0" cy="155909"/>
    <xdr:pic>
      <xdr:nvPicPr>
        <xdr:cNvPr id="567" name="그림 56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30</xdr:row>
      <xdr:rowOff>15541</xdr:rowOff>
    </xdr:from>
    <xdr:ext cx="0" cy="155909"/>
    <xdr:pic>
      <xdr:nvPicPr>
        <xdr:cNvPr id="568" name="그림 56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30</xdr:row>
      <xdr:rowOff>15541</xdr:rowOff>
    </xdr:from>
    <xdr:ext cx="0" cy="155909"/>
    <xdr:pic>
      <xdr:nvPicPr>
        <xdr:cNvPr id="569" name="그림 56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34</xdr:row>
      <xdr:rowOff>15541</xdr:rowOff>
    </xdr:from>
    <xdr:ext cx="0" cy="155909"/>
    <xdr:pic>
      <xdr:nvPicPr>
        <xdr:cNvPr id="570" name="그림 56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571" name="그림 57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38</xdr:row>
      <xdr:rowOff>15541</xdr:rowOff>
    </xdr:from>
    <xdr:ext cx="0" cy="155909"/>
    <xdr:pic>
      <xdr:nvPicPr>
        <xdr:cNvPr id="572" name="그림 57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34</xdr:row>
      <xdr:rowOff>15541</xdr:rowOff>
    </xdr:from>
    <xdr:ext cx="0" cy="155909"/>
    <xdr:pic>
      <xdr:nvPicPr>
        <xdr:cNvPr id="573" name="그림 57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30</xdr:row>
      <xdr:rowOff>15541</xdr:rowOff>
    </xdr:from>
    <xdr:ext cx="0" cy="155909"/>
    <xdr:pic>
      <xdr:nvPicPr>
        <xdr:cNvPr id="574" name="그림 57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34</xdr:row>
      <xdr:rowOff>15541</xdr:rowOff>
    </xdr:from>
    <xdr:ext cx="0" cy="155909"/>
    <xdr:pic>
      <xdr:nvPicPr>
        <xdr:cNvPr id="575" name="그림 57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576" name="그림 57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34</xdr:row>
      <xdr:rowOff>15541</xdr:rowOff>
    </xdr:from>
    <xdr:ext cx="0" cy="155909"/>
    <xdr:pic>
      <xdr:nvPicPr>
        <xdr:cNvPr id="577" name="그림 57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34</xdr:row>
      <xdr:rowOff>15541</xdr:rowOff>
    </xdr:from>
    <xdr:ext cx="0" cy="155909"/>
    <xdr:pic>
      <xdr:nvPicPr>
        <xdr:cNvPr id="578" name="그림 57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34</xdr:row>
      <xdr:rowOff>15541</xdr:rowOff>
    </xdr:from>
    <xdr:ext cx="0" cy="155909"/>
    <xdr:pic>
      <xdr:nvPicPr>
        <xdr:cNvPr id="579" name="그림 57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580" name="그림 57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34</xdr:row>
      <xdr:rowOff>15541</xdr:rowOff>
    </xdr:from>
    <xdr:ext cx="0" cy="155909"/>
    <xdr:pic>
      <xdr:nvPicPr>
        <xdr:cNvPr id="581" name="그림 58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34</xdr:row>
      <xdr:rowOff>15541</xdr:rowOff>
    </xdr:from>
    <xdr:ext cx="0" cy="155909"/>
    <xdr:pic>
      <xdr:nvPicPr>
        <xdr:cNvPr id="582" name="그림 58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30</xdr:row>
      <xdr:rowOff>15541</xdr:rowOff>
    </xdr:from>
    <xdr:ext cx="0" cy="155909"/>
    <xdr:pic>
      <xdr:nvPicPr>
        <xdr:cNvPr id="583" name="그림 58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30</xdr:row>
      <xdr:rowOff>15541</xdr:rowOff>
    </xdr:from>
    <xdr:ext cx="0" cy="155909"/>
    <xdr:pic>
      <xdr:nvPicPr>
        <xdr:cNvPr id="584" name="그림 58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34</xdr:row>
      <xdr:rowOff>15541</xdr:rowOff>
    </xdr:from>
    <xdr:ext cx="0" cy="155909"/>
    <xdr:pic>
      <xdr:nvPicPr>
        <xdr:cNvPr id="585" name="그림 58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586" name="그림 58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38</xdr:row>
      <xdr:rowOff>15541</xdr:rowOff>
    </xdr:from>
    <xdr:ext cx="0" cy="155909"/>
    <xdr:pic>
      <xdr:nvPicPr>
        <xdr:cNvPr id="587" name="그림 58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34</xdr:row>
      <xdr:rowOff>15541</xdr:rowOff>
    </xdr:from>
    <xdr:ext cx="0" cy="155909"/>
    <xdr:pic>
      <xdr:nvPicPr>
        <xdr:cNvPr id="588" name="그림 58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30</xdr:row>
      <xdr:rowOff>15541</xdr:rowOff>
    </xdr:from>
    <xdr:ext cx="0" cy="155909"/>
    <xdr:pic>
      <xdr:nvPicPr>
        <xdr:cNvPr id="589" name="그림 58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34</xdr:row>
      <xdr:rowOff>15541</xdr:rowOff>
    </xdr:from>
    <xdr:ext cx="0" cy="155909"/>
    <xdr:pic>
      <xdr:nvPicPr>
        <xdr:cNvPr id="590" name="그림 58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34</xdr:row>
      <xdr:rowOff>15541</xdr:rowOff>
    </xdr:from>
    <xdr:ext cx="0" cy="155909"/>
    <xdr:pic>
      <xdr:nvPicPr>
        <xdr:cNvPr id="591" name="그림 59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34</xdr:row>
      <xdr:rowOff>15541</xdr:rowOff>
    </xdr:from>
    <xdr:ext cx="0" cy="155909"/>
    <xdr:pic>
      <xdr:nvPicPr>
        <xdr:cNvPr id="592" name="그림 59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34</xdr:row>
      <xdr:rowOff>15541</xdr:rowOff>
    </xdr:from>
    <xdr:ext cx="0" cy="155909"/>
    <xdr:pic>
      <xdr:nvPicPr>
        <xdr:cNvPr id="593" name="그림 59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34</xdr:row>
      <xdr:rowOff>15541</xdr:rowOff>
    </xdr:from>
    <xdr:ext cx="0" cy="155909"/>
    <xdr:pic>
      <xdr:nvPicPr>
        <xdr:cNvPr id="594" name="그림 59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34</xdr:row>
      <xdr:rowOff>15541</xdr:rowOff>
    </xdr:from>
    <xdr:ext cx="0" cy="155909"/>
    <xdr:pic>
      <xdr:nvPicPr>
        <xdr:cNvPr id="595" name="그림 59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34</xdr:row>
      <xdr:rowOff>15541</xdr:rowOff>
    </xdr:from>
    <xdr:ext cx="0" cy="155909"/>
    <xdr:pic>
      <xdr:nvPicPr>
        <xdr:cNvPr id="596" name="그림 59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34</xdr:row>
      <xdr:rowOff>15541</xdr:rowOff>
    </xdr:from>
    <xdr:ext cx="0" cy="155909"/>
    <xdr:pic>
      <xdr:nvPicPr>
        <xdr:cNvPr id="597" name="그림 59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34</xdr:row>
      <xdr:rowOff>15541</xdr:rowOff>
    </xdr:from>
    <xdr:ext cx="0" cy="155909"/>
    <xdr:pic>
      <xdr:nvPicPr>
        <xdr:cNvPr id="598" name="그림 597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34</xdr:row>
      <xdr:rowOff>15541</xdr:rowOff>
    </xdr:from>
    <xdr:ext cx="0" cy="155909"/>
    <xdr:pic>
      <xdr:nvPicPr>
        <xdr:cNvPr id="599" name="그림 598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34</xdr:row>
      <xdr:rowOff>15541</xdr:rowOff>
    </xdr:from>
    <xdr:ext cx="0" cy="155909"/>
    <xdr:pic>
      <xdr:nvPicPr>
        <xdr:cNvPr id="600" name="그림 59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34</xdr:row>
      <xdr:rowOff>15541</xdr:rowOff>
    </xdr:from>
    <xdr:ext cx="0" cy="155909"/>
    <xdr:pic>
      <xdr:nvPicPr>
        <xdr:cNvPr id="601" name="그림 60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34</xdr:row>
      <xdr:rowOff>15541</xdr:rowOff>
    </xdr:from>
    <xdr:ext cx="0" cy="155909"/>
    <xdr:pic>
      <xdr:nvPicPr>
        <xdr:cNvPr id="602" name="그림 601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34</xdr:row>
      <xdr:rowOff>15541</xdr:rowOff>
    </xdr:from>
    <xdr:ext cx="0" cy="155909"/>
    <xdr:pic>
      <xdr:nvPicPr>
        <xdr:cNvPr id="603" name="그림 602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34</xdr:row>
      <xdr:rowOff>15541</xdr:rowOff>
    </xdr:from>
    <xdr:ext cx="0" cy="155909"/>
    <xdr:pic>
      <xdr:nvPicPr>
        <xdr:cNvPr id="604" name="그림 60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34</xdr:row>
      <xdr:rowOff>15541</xdr:rowOff>
    </xdr:from>
    <xdr:ext cx="0" cy="155909"/>
    <xdr:pic>
      <xdr:nvPicPr>
        <xdr:cNvPr id="605" name="그림 6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38</xdr:row>
      <xdr:rowOff>15541</xdr:rowOff>
    </xdr:from>
    <xdr:ext cx="0" cy="155909"/>
    <xdr:pic>
      <xdr:nvPicPr>
        <xdr:cNvPr id="606" name="그림 60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38</xdr:row>
      <xdr:rowOff>15541</xdr:rowOff>
    </xdr:from>
    <xdr:ext cx="0" cy="155909"/>
    <xdr:pic>
      <xdr:nvPicPr>
        <xdr:cNvPr id="607" name="그림 6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38</xdr:row>
      <xdr:rowOff>15541</xdr:rowOff>
    </xdr:from>
    <xdr:ext cx="0" cy="155909"/>
    <xdr:pic>
      <xdr:nvPicPr>
        <xdr:cNvPr id="608" name="그림 60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38</xdr:row>
      <xdr:rowOff>15541</xdr:rowOff>
    </xdr:from>
    <xdr:ext cx="0" cy="155909"/>
    <xdr:pic>
      <xdr:nvPicPr>
        <xdr:cNvPr id="609" name="그림 608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42</xdr:row>
      <xdr:rowOff>15541</xdr:rowOff>
    </xdr:from>
    <xdr:ext cx="0" cy="155909"/>
    <xdr:pic>
      <xdr:nvPicPr>
        <xdr:cNvPr id="610" name="그림 609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42</xdr:row>
      <xdr:rowOff>15541</xdr:rowOff>
    </xdr:from>
    <xdr:ext cx="0" cy="155909"/>
    <xdr:pic>
      <xdr:nvPicPr>
        <xdr:cNvPr id="611" name="그림 610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42</xdr:row>
      <xdr:rowOff>15541</xdr:rowOff>
    </xdr:from>
    <xdr:ext cx="0" cy="155909"/>
    <xdr:pic>
      <xdr:nvPicPr>
        <xdr:cNvPr id="612" name="그림 61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42</xdr:row>
      <xdr:rowOff>15541</xdr:rowOff>
    </xdr:from>
    <xdr:ext cx="0" cy="155909"/>
    <xdr:pic>
      <xdr:nvPicPr>
        <xdr:cNvPr id="613" name="그림 61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13</xdr:col>
      <xdr:colOff>819150</xdr:colOff>
      <xdr:row>30</xdr:row>
      <xdr:rowOff>15541</xdr:rowOff>
    </xdr:from>
    <xdr:to>
      <xdr:col>13</xdr:col>
      <xdr:colOff>819150</xdr:colOff>
      <xdr:row>30</xdr:row>
      <xdr:rowOff>171450</xdr:rowOff>
    </xdr:to>
    <xdr:pic>
      <xdr:nvPicPr>
        <xdr:cNvPr id="614" name="그림 613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15</xdr:col>
      <xdr:colOff>819150</xdr:colOff>
      <xdr:row>30</xdr:row>
      <xdr:rowOff>15541</xdr:rowOff>
    </xdr:from>
    <xdr:to>
      <xdr:col>15</xdr:col>
      <xdr:colOff>819150</xdr:colOff>
      <xdr:row>30</xdr:row>
      <xdr:rowOff>171450</xdr:rowOff>
    </xdr:to>
    <xdr:pic>
      <xdr:nvPicPr>
        <xdr:cNvPr id="615" name="그림 614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847725</xdr:colOff>
      <xdr:row>34</xdr:row>
      <xdr:rowOff>15541</xdr:rowOff>
    </xdr:from>
    <xdr:ext cx="0" cy="155909"/>
    <xdr:pic>
      <xdr:nvPicPr>
        <xdr:cNvPr id="616" name="그림 615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34</xdr:row>
      <xdr:rowOff>15541</xdr:rowOff>
    </xdr:from>
    <xdr:ext cx="0" cy="155909"/>
    <xdr:pic>
      <xdr:nvPicPr>
        <xdr:cNvPr id="617" name="그림 616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38</xdr:row>
      <xdr:rowOff>15541</xdr:rowOff>
    </xdr:from>
    <xdr:ext cx="0" cy="155909"/>
    <xdr:pic>
      <xdr:nvPicPr>
        <xdr:cNvPr id="618" name="그림 617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34</xdr:row>
      <xdr:rowOff>15541</xdr:rowOff>
    </xdr:from>
    <xdr:ext cx="0" cy="155909"/>
    <xdr:pic>
      <xdr:nvPicPr>
        <xdr:cNvPr id="619" name="그림 618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30</xdr:row>
      <xdr:rowOff>15541</xdr:rowOff>
    </xdr:from>
    <xdr:ext cx="0" cy="155909"/>
    <xdr:pic>
      <xdr:nvPicPr>
        <xdr:cNvPr id="620" name="그림 619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621" name="그림 620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622" name="그림 621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623" name="그림 622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624" name="그림 623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625" name="그림 624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626" name="그림 625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627" name="그림 626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628" name="그림 627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50</xdr:row>
      <xdr:rowOff>0</xdr:rowOff>
    </xdr:from>
    <xdr:to>
      <xdr:col>9</xdr:col>
      <xdr:colOff>381000</xdr:colOff>
      <xdr:row>50</xdr:row>
      <xdr:rowOff>2550</xdr:rowOff>
    </xdr:to>
    <xdr:pic>
      <xdr:nvPicPr>
        <xdr:cNvPr id="629" name="그림 628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352425" y="6753225"/>
          <a:ext cx="381000" cy="2550"/>
        </a:xfrm>
        <a:prstGeom prst="rect">
          <a:avLst/>
        </a:prstGeom>
      </xdr:spPr>
    </xdr:pic>
    <xdr:clientData/>
  </xdr:twoCellAnchor>
  <xdr:twoCellAnchor editAs="oneCell">
    <xdr:from>
      <xdr:col>15</xdr:col>
      <xdr:colOff>249584</xdr:colOff>
      <xdr:row>50</xdr:row>
      <xdr:rowOff>0</xdr:rowOff>
    </xdr:from>
    <xdr:to>
      <xdr:col>15</xdr:col>
      <xdr:colOff>486401</xdr:colOff>
      <xdr:row>50</xdr:row>
      <xdr:rowOff>13478</xdr:rowOff>
    </xdr:to>
    <xdr:pic>
      <xdr:nvPicPr>
        <xdr:cNvPr id="630" name="그림 62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7345709" y="6753225"/>
          <a:ext cx="236817" cy="13478"/>
        </a:xfrm>
        <a:prstGeom prst="rect">
          <a:avLst/>
        </a:prstGeom>
      </xdr:spPr>
    </xdr:pic>
    <xdr:clientData/>
  </xdr:twoCellAnchor>
  <xdr:oneCellAnchor>
    <xdr:from>
      <xdr:col>13</xdr:col>
      <xdr:colOff>819150</xdr:colOff>
      <xdr:row>30</xdr:row>
      <xdr:rowOff>15541</xdr:rowOff>
    </xdr:from>
    <xdr:ext cx="0" cy="155909"/>
    <xdr:pic>
      <xdr:nvPicPr>
        <xdr:cNvPr id="631" name="그림 630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30</xdr:row>
      <xdr:rowOff>15541</xdr:rowOff>
    </xdr:from>
    <xdr:ext cx="0" cy="155909"/>
    <xdr:pic>
      <xdr:nvPicPr>
        <xdr:cNvPr id="632" name="그림 631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34</xdr:row>
      <xdr:rowOff>15541</xdr:rowOff>
    </xdr:from>
    <xdr:ext cx="0" cy="155909"/>
    <xdr:pic>
      <xdr:nvPicPr>
        <xdr:cNvPr id="633" name="그림 632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34</xdr:row>
      <xdr:rowOff>15541</xdr:rowOff>
    </xdr:from>
    <xdr:ext cx="0" cy="155909"/>
    <xdr:pic>
      <xdr:nvPicPr>
        <xdr:cNvPr id="634" name="그림 633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38</xdr:row>
      <xdr:rowOff>15541</xdr:rowOff>
    </xdr:from>
    <xdr:ext cx="0" cy="155909"/>
    <xdr:pic>
      <xdr:nvPicPr>
        <xdr:cNvPr id="635" name="그림 634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34</xdr:row>
      <xdr:rowOff>15541</xdr:rowOff>
    </xdr:from>
    <xdr:ext cx="0" cy="155909"/>
    <xdr:pic>
      <xdr:nvPicPr>
        <xdr:cNvPr id="636" name="그림 635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30</xdr:row>
      <xdr:rowOff>15541</xdr:rowOff>
    </xdr:from>
    <xdr:ext cx="0" cy="155909"/>
    <xdr:pic>
      <xdr:nvPicPr>
        <xdr:cNvPr id="637" name="그림 636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638" name="그림 637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639" name="그림 638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640" name="그림 639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641" name="그림 640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642" name="그림 641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643" name="그림 642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644" name="그림 643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645" name="그림 644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646" name="그림 645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647" name="그림 646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648" name="그림 647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649" name="그림 648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13</xdr:col>
      <xdr:colOff>819150</xdr:colOff>
      <xdr:row>30</xdr:row>
      <xdr:rowOff>15541</xdr:rowOff>
    </xdr:from>
    <xdr:to>
      <xdr:col>13</xdr:col>
      <xdr:colOff>819150</xdr:colOff>
      <xdr:row>30</xdr:row>
      <xdr:rowOff>171450</xdr:rowOff>
    </xdr:to>
    <xdr:pic>
      <xdr:nvPicPr>
        <xdr:cNvPr id="650" name="그림 649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15</xdr:col>
      <xdr:colOff>819150</xdr:colOff>
      <xdr:row>30</xdr:row>
      <xdr:rowOff>15541</xdr:rowOff>
    </xdr:from>
    <xdr:to>
      <xdr:col>15</xdr:col>
      <xdr:colOff>819150</xdr:colOff>
      <xdr:row>30</xdr:row>
      <xdr:rowOff>171450</xdr:rowOff>
    </xdr:to>
    <xdr:pic>
      <xdr:nvPicPr>
        <xdr:cNvPr id="651" name="그림 650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847725</xdr:colOff>
      <xdr:row>34</xdr:row>
      <xdr:rowOff>15541</xdr:rowOff>
    </xdr:from>
    <xdr:ext cx="0" cy="155909"/>
    <xdr:pic>
      <xdr:nvPicPr>
        <xdr:cNvPr id="652" name="그림 651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34</xdr:row>
      <xdr:rowOff>15541</xdr:rowOff>
    </xdr:from>
    <xdr:ext cx="0" cy="155909"/>
    <xdr:pic>
      <xdr:nvPicPr>
        <xdr:cNvPr id="653" name="그림 652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38</xdr:row>
      <xdr:rowOff>15541</xdr:rowOff>
    </xdr:from>
    <xdr:ext cx="0" cy="155909"/>
    <xdr:pic>
      <xdr:nvPicPr>
        <xdr:cNvPr id="654" name="그림 653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34</xdr:row>
      <xdr:rowOff>15541</xdr:rowOff>
    </xdr:from>
    <xdr:ext cx="0" cy="155909"/>
    <xdr:pic>
      <xdr:nvPicPr>
        <xdr:cNvPr id="655" name="그림 654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30</xdr:row>
      <xdr:rowOff>15541</xdr:rowOff>
    </xdr:from>
    <xdr:ext cx="0" cy="155909"/>
    <xdr:pic>
      <xdr:nvPicPr>
        <xdr:cNvPr id="656" name="그림 655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657" name="그림 656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658" name="그림 657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659" name="그림 658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660" name="그림 659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661" name="그림 660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662" name="그림 661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663" name="그림 662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664" name="그림 663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30</xdr:row>
      <xdr:rowOff>15541</xdr:rowOff>
    </xdr:from>
    <xdr:ext cx="0" cy="155909"/>
    <xdr:pic>
      <xdr:nvPicPr>
        <xdr:cNvPr id="665" name="그림 664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30</xdr:row>
      <xdr:rowOff>15541</xdr:rowOff>
    </xdr:from>
    <xdr:ext cx="0" cy="155909"/>
    <xdr:pic>
      <xdr:nvPicPr>
        <xdr:cNvPr id="666" name="그림 665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34</xdr:row>
      <xdr:rowOff>15541</xdr:rowOff>
    </xdr:from>
    <xdr:ext cx="0" cy="155909"/>
    <xdr:pic>
      <xdr:nvPicPr>
        <xdr:cNvPr id="667" name="그림 666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34</xdr:row>
      <xdr:rowOff>15541</xdr:rowOff>
    </xdr:from>
    <xdr:ext cx="0" cy="155909"/>
    <xdr:pic>
      <xdr:nvPicPr>
        <xdr:cNvPr id="668" name="그림 667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38</xdr:row>
      <xdr:rowOff>15541</xdr:rowOff>
    </xdr:from>
    <xdr:ext cx="0" cy="155909"/>
    <xdr:pic>
      <xdr:nvPicPr>
        <xdr:cNvPr id="669" name="그림 668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34</xdr:row>
      <xdr:rowOff>15541</xdr:rowOff>
    </xdr:from>
    <xdr:ext cx="0" cy="155909"/>
    <xdr:pic>
      <xdr:nvPicPr>
        <xdr:cNvPr id="670" name="그림 669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30</xdr:row>
      <xdr:rowOff>15541</xdr:rowOff>
    </xdr:from>
    <xdr:ext cx="0" cy="155909"/>
    <xdr:pic>
      <xdr:nvPicPr>
        <xdr:cNvPr id="671" name="그림 670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672" name="그림 671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673" name="그림 672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674" name="그림 673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675" name="그림 674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676" name="그림 675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677" name="그림 676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678" name="그림 677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679" name="그림 678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680" name="그림 679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681" name="그림 680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682" name="그림 681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683" name="그림 682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684" name="그림 68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34</xdr:row>
      <xdr:rowOff>15541</xdr:rowOff>
    </xdr:from>
    <xdr:ext cx="0" cy="155909"/>
    <xdr:pic>
      <xdr:nvPicPr>
        <xdr:cNvPr id="685" name="그림 684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686" name="그림 685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34</xdr:row>
      <xdr:rowOff>15541</xdr:rowOff>
    </xdr:from>
    <xdr:ext cx="0" cy="155909"/>
    <xdr:pic>
      <xdr:nvPicPr>
        <xdr:cNvPr id="687" name="그림 686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688" name="그림 687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34</xdr:row>
      <xdr:rowOff>15541</xdr:rowOff>
    </xdr:from>
    <xdr:ext cx="0" cy="155909"/>
    <xdr:pic>
      <xdr:nvPicPr>
        <xdr:cNvPr id="689" name="그림 688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690" name="그림 689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34</xdr:row>
      <xdr:rowOff>15541</xdr:rowOff>
    </xdr:from>
    <xdr:ext cx="0" cy="155909"/>
    <xdr:pic>
      <xdr:nvPicPr>
        <xdr:cNvPr id="691" name="그림 690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38</xdr:row>
      <xdr:rowOff>15541</xdr:rowOff>
    </xdr:from>
    <xdr:ext cx="0" cy="155909"/>
    <xdr:pic>
      <xdr:nvPicPr>
        <xdr:cNvPr id="692" name="그림 6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38</xdr:row>
      <xdr:rowOff>15541</xdr:rowOff>
    </xdr:from>
    <xdr:ext cx="0" cy="155909"/>
    <xdr:pic>
      <xdr:nvPicPr>
        <xdr:cNvPr id="693" name="그림 69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38</xdr:row>
      <xdr:rowOff>15541</xdr:rowOff>
    </xdr:from>
    <xdr:ext cx="0" cy="155909"/>
    <xdr:pic>
      <xdr:nvPicPr>
        <xdr:cNvPr id="694" name="그림 693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38</xdr:row>
      <xdr:rowOff>15541</xdr:rowOff>
    </xdr:from>
    <xdr:ext cx="0" cy="155909"/>
    <xdr:pic>
      <xdr:nvPicPr>
        <xdr:cNvPr id="695" name="그림 69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38</xdr:row>
      <xdr:rowOff>15541</xdr:rowOff>
    </xdr:from>
    <xdr:ext cx="0" cy="155909"/>
    <xdr:pic>
      <xdr:nvPicPr>
        <xdr:cNvPr id="696" name="그림 69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38</xdr:row>
      <xdr:rowOff>15541</xdr:rowOff>
    </xdr:from>
    <xdr:ext cx="0" cy="155909"/>
    <xdr:pic>
      <xdr:nvPicPr>
        <xdr:cNvPr id="697" name="그림 69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38</xdr:row>
      <xdr:rowOff>15541</xdr:rowOff>
    </xdr:from>
    <xdr:ext cx="0" cy="155909"/>
    <xdr:pic>
      <xdr:nvPicPr>
        <xdr:cNvPr id="698" name="그림 69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38</xdr:row>
      <xdr:rowOff>15541</xdr:rowOff>
    </xdr:from>
    <xdr:ext cx="0" cy="155909"/>
    <xdr:pic>
      <xdr:nvPicPr>
        <xdr:cNvPr id="699" name="그림 698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21</xdr:col>
      <xdr:colOff>819150</xdr:colOff>
      <xdr:row>30</xdr:row>
      <xdr:rowOff>15541</xdr:rowOff>
    </xdr:from>
    <xdr:to>
      <xdr:col>21</xdr:col>
      <xdr:colOff>819150</xdr:colOff>
      <xdr:row>30</xdr:row>
      <xdr:rowOff>171450</xdr:rowOff>
    </xdr:to>
    <xdr:pic>
      <xdr:nvPicPr>
        <xdr:cNvPr id="700" name="그림 699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23</xdr:col>
      <xdr:colOff>819150</xdr:colOff>
      <xdr:row>30</xdr:row>
      <xdr:rowOff>15541</xdr:rowOff>
    </xdr:from>
    <xdr:to>
      <xdr:col>23</xdr:col>
      <xdr:colOff>819150</xdr:colOff>
      <xdr:row>30</xdr:row>
      <xdr:rowOff>171450</xdr:rowOff>
    </xdr:to>
    <xdr:pic>
      <xdr:nvPicPr>
        <xdr:cNvPr id="701" name="그림 700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twoCellAnchor>
  <xdr:oneCellAnchor>
    <xdr:from>
      <xdr:col>17</xdr:col>
      <xdr:colOff>847725</xdr:colOff>
      <xdr:row>34</xdr:row>
      <xdr:rowOff>15541</xdr:rowOff>
    </xdr:from>
    <xdr:ext cx="0" cy="155909"/>
    <xdr:pic>
      <xdr:nvPicPr>
        <xdr:cNvPr id="702" name="그림 701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34</xdr:row>
      <xdr:rowOff>15541</xdr:rowOff>
    </xdr:from>
    <xdr:ext cx="0" cy="155909"/>
    <xdr:pic>
      <xdr:nvPicPr>
        <xdr:cNvPr id="703" name="그림 702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38</xdr:row>
      <xdr:rowOff>15541</xdr:rowOff>
    </xdr:from>
    <xdr:ext cx="0" cy="155909"/>
    <xdr:pic>
      <xdr:nvPicPr>
        <xdr:cNvPr id="704" name="그림 703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819150</xdr:colOff>
      <xdr:row>34</xdr:row>
      <xdr:rowOff>15541</xdr:rowOff>
    </xdr:from>
    <xdr:ext cx="0" cy="155909"/>
    <xdr:pic>
      <xdr:nvPicPr>
        <xdr:cNvPr id="705" name="그림 704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30</xdr:row>
      <xdr:rowOff>15541</xdr:rowOff>
    </xdr:from>
    <xdr:ext cx="0" cy="155909"/>
    <xdr:pic>
      <xdr:nvPicPr>
        <xdr:cNvPr id="706" name="그림 705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707" name="그림 706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708" name="그림 707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709" name="그림 708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710" name="그림 709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711" name="그림 710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712" name="그림 711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713" name="그림 712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714" name="그림 713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715" name="그림 714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716" name="그림 715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717" name="그림 716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718" name="그림 717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17</xdr:col>
      <xdr:colOff>0</xdr:colOff>
      <xdr:row>50</xdr:row>
      <xdr:rowOff>0</xdr:rowOff>
    </xdr:from>
    <xdr:to>
      <xdr:col>17</xdr:col>
      <xdr:colOff>381000</xdr:colOff>
      <xdr:row>50</xdr:row>
      <xdr:rowOff>2550</xdr:rowOff>
    </xdr:to>
    <xdr:pic>
      <xdr:nvPicPr>
        <xdr:cNvPr id="719" name="그림 718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352425" y="6753225"/>
          <a:ext cx="381000" cy="255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50</xdr:row>
      <xdr:rowOff>0</xdr:rowOff>
    </xdr:from>
    <xdr:to>
      <xdr:col>17</xdr:col>
      <xdr:colOff>236817</xdr:colOff>
      <xdr:row>50</xdr:row>
      <xdr:rowOff>13478</xdr:rowOff>
    </xdr:to>
    <xdr:pic>
      <xdr:nvPicPr>
        <xdr:cNvPr id="720" name="그림 71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352425" y="6753225"/>
          <a:ext cx="236817" cy="13478"/>
        </a:xfrm>
        <a:prstGeom prst="rect">
          <a:avLst/>
        </a:prstGeom>
      </xdr:spPr>
    </xdr:pic>
    <xdr:clientData/>
  </xdr:twoCellAnchor>
  <xdr:oneCellAnchor>
    <xdr:from>
      <xdr:col>21</xdr:col>
      <xdr:colOff>819150</xdr:colOff>
      <xdr:row>30</xdr:row>
      <xdr:rowOff>15541</xdr:rowOff>
    </xdr:from>
    <xdr:ext cx="0" cy="155909"/>
    <xdr:pic>
      <xdr:nvPicPr>
        <xdr:cNvPr id="721" name="그림 720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819150</xdr:colOff>
      <xdr:row>30</xdr:row>
      <xdr:rowOff>15541</xdr:rowOff>
    </xdr:from>
    <xdr:ext cx="0" cy="155909"/>
    <xdr:pic>
      <xdr:nvPicPr>
        <xdr:cNvPr id="722" name="그림 721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17</xdr:col>
      <xdr:colOff>847725</xdr:colOff>
      <xdr:row>34</xdr:row>
      <xdr:rowOff>15541</xdr:rowOff>
    </xdr:from>
    <xdr:ext cx="0" cy="155909"/>
    <xdr:pic>
      <xdr:nvPicPr>
        <xdr:cNvPr id="723" name="그림 722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34</xdr:row>
      <xdr:rowOff>15541</xdr:rowOff>
    </xdr:from>
    <xdr:ext cx="0" cy="155909"/>
    <xdr:pic>
      <xdr:nvPicPr>
        <xdr:cNvPr id="724" name="그림 723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38</xdr:row>
      <xdr:rowOff>15541</xdr:rowOff>
    </xdr:from>
    <xdr:ext cx="0" cy="155909"/>
    <xdr:pic>
      <xdr:nvPicPr>
        <xdr:cNvPr id="725" name="그림 72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819150</xdr:colOff>
      <xdr:row>34</xdr:row>
      <xdr:rowOff>15541</xdr:rowOff>
    </xdr:from>
    <xdr:ext cx="0" cy="155909"/>
    <xdr:pic>
      <xdr:nvPicPr>
        <xdr:cNvPr id="726" name="그림 725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30</xdr:row>
      <xdr:rowOff>15541</xdr:rowOff>
    </xdr:from>
    <xdr:ext cx="0" cy="155909"/>
    <xdr:pic>
      <xdr:nvPicPr>
        <xdr:cNvPr id="727" name="그림 726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728" name="그림 727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729" name="그림 728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730" name="그림 729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731" name="그림 730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732" name="그림 731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733" name="그림 732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734" name="그림 733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735" name="그림 734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736" name="그림 735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737" name="그림 736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738" name="그림 737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739" name="그림 738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740" name="그림 739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741" name="그림 740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742" name="그림 741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743" name="그림 742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249584</xdr:colOff>
      <xdr:row>50</xdr:row>
      <xdr:rowOff>0</xdr:rowOff>
    </xdr:from>
    <xdr:ext cx="236817" cy="13478"/>
    <xdr:pic>
      <xdr:nvPicPr>
        <xdr:cNvPr id="744" name="그림 74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7345709" y="6753225"/>
          <a:ext cx="236817" cy="13478"/>
        </a:xfrm>
        <a:prstGeom prst="rect">
          <a:avLst/>
        </a:prstGeom>
      </xdr:spPr>
    </xdr:pic>
    <xdr:clientData/>
  </xdr:oneCellAnchor>
  <xdr:twoCellAnchor editAs="oneCell">
    <xdr:from>
      <xdr:col>21</xdr:col>
      <xdr:colOff>819150</xdr:colOff>
      <xdr:row>30</xdr:row>
      <xdr:rowOff>15541</xdr:rowOff>
    </xdr:from>
    <xdr:to>
      <xdr:col>21</xdr:col>
      <xdr:colOff>819150</xdr:colOff>
      <xdr:row>30</xdr:row>
      <xdr:rowOff>171450</xdr:rowOff>
    </xdr:to>
    <xdr:pic>
      <xdr:nvPicPr>
        <xdr:cNvPr id="745" name="그림 744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23</xdr:col>
      <xdr:colOff>819150</xdr:colOff>
      <xdr:row>30</xdr:row>
      <xdr:rowOff>15541</xdr:rowOff>
    </xdr:from>
    <xdr:to>
      <xdr:col>23</xdr:col>
      <xdr:colOff>819150</xdr:colOff>
      <xdr:row>30</xdr:row>
      <xdr:rowOff>171450</xdr:rowOff>
    </xdr:to>
    <xdr:pic>
      <xdr:nvPicPr>
        <xdr:cNvPr id="746" name="그림 745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twoCellAnchor>
  <xdr:oneCellAnchor>
    <xdr:from>
      <xdr:col>17</xdr:col>
      <xdr:colOff>847725</xdr:colOff>
      <xdr:row>34</xdr:row>
      <xdr:rowOff>15541</xdr:rowOff>
    </xdr:from>
    <xdr:ext cx="0" cy="155909"/>
    <xdr:pic>
      <xdr:nvPicPr>
        <xdr:cNvPr id="747" name="그림 746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34</xdr:row>
      <xdr:rowOff>15541</xdr:rowOff>
    </xdr:from>
    <xdr:ext cx="0" cy="155909"/>
    <xdr:pic>
      <xdr:nvPicPr>
        <xdr:cNvPr id="748" name="그림 747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38</xdr:row>
      <xdr:rowOff>15541</xdr:rowOff>
    </xdr:from>
    <xdr:ext cx="0" cy="155909"/>
    <xdr:pic>
      <xdr:nvPicPr>
        <xdr:cNvPr id="749" name="그림 748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819150</xdr:colOff>
      <xdr:row>34</xdr:row>
      <xdr:rowOff>15541</xdr:rowOff>
    </xdr:from>
    <xdr:ext cx="0" cy="155909"/>
    <xdr:pic>
      <xdr:nvPicPr>
        <xdr:cNvPr id="750" name="그림 749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30</xdr:row>
      <xdr:rowOff>15541</xdr:rowOff>
    </xdr:from>
    <xdr:ext cx="0" cy="155909"/>
    <xdr:pic>
      <xdr:nvPicPr>
        <xdr:cNvPr id="751" name="그림 750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752" name="그림 751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753" name="그림 752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754" name="그림 753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755" name="그림 754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756" name="그림 755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757" name="그림 756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758" name="그림 757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759" name="그림 758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760" name="그림 759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761" name="그림 760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762" name="그림 761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763" name="그림 762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819150</xdr:colOff>
      <xdr:row>30</xdr:row>
      <xdr:rowOff>15541</xdr:rowOff>
    </xdr:from>
    <xdr:ext cx="0" cy="155909"/>
    <xdr:pic>
      <xdr:nvPicPr>
        <xdr:cNvPr id="764" name="그림 763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819150</xdr:colOff>
      <xdr:row>30</xdr:row>
      <xdr:rowOff>15541</xdr:rowOff>
    </xdr:from>
    <xdr:ext cx="0" cy="155909"/>
    <xdr:pic>
      <xdr:nvPicPr>
        <xdr:cNvPr id="765" name="그림 764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17</xdr:col>
      <xdr:colOff>847725</xdr:colOff>
      <xdr:row>34</xdr:row>
      <xdr:rowOff>15541</xdr:rowOff>
    </xdr:from>
    <xdr:ext cx="0" cy="155909"/>
    <xdr:pic>
      <xdr:nvPicPr>
        <xdr:cNvPr id="766" name="그림 765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34</xdr:row>
      <xdr:rowOff>15541</xdr:rowOff>
    </xdr:from>
    <xdr:ext cx="0" cy="155909"/>
    <xdr:pic>
      <xdr:nvPicPr>
        <xdr:cNvPr id="767" name="그림 766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38</xdr:row>
      <xdr:rowOff>15541</xdr:rowOff>
    </xdr:from>
    <xdr:ext cx="0" cy="155909"/>
    <xdr:pic>
      <xdr:nvPicPr>
        <xdr:cNvPr id="768" name="그림 767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819150</xdr:colOff>
      <xdr:row>34</xdr:row>
      <xdr:rowOff>15541</xdr:rowOff>
    </xdr:from>
    <xdr:ext cx="0" cy="155909"/>
    <xdr:pic>
      <xdr:nvPicPr>
        <xdr:cNvPr id="769" name="그림 768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30</xdr:row>
      <xdr:rowOff>15541</xdr:rowOff>
    </xdr:from>
    <xdr:ext cx="0" cy="155909"/>
    <xdr:pic>
      <xdr:nvPicPr>
        <xdr:cNvPr id="770" name="그림 769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771" name="그림 77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772" name="그림 77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773" name="그림 77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774" name="그림 77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775" name="그림 77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776" name="그림 77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777" name="그림 77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778" name="그림 77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779" name="그림 77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780" name="그림 77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781" name="그림 78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782" name="그림 78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783" name="그림 78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784" name="그림 78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785" name="그림 78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786" name="그림 78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787" name="그림 786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34</xdr:row>
      <xdr:rowOff>15541</xdr:rowOff>
    </xdr:from>
    <xdr:ext cx="0" cy="155909"/>
    <xdr:pic>
      <xdr:nvPicPr>
        <xdr:cNvPr id="788" name="그림 78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789" name="그림 788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34</xdr:row>
      <xdr:rowOff>15541</xdr:rowOff>
    </xdr:from>
    <xdr:ext cx="0" cy="155909"/>
    <xdr:pic>
      <xdr:nvPicPr>
        <xdr:cNvPr id="790" name="그림 789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791" name="그림 790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34</xdr:row>
      <xdr:rowOff>15541</xdr:rowOff>
    </xdr:from>
    <xdr:ext cx="0" cy="155909"/>
    <xdr:pic>
      <xdr:nvPicPr>
        <xdr:cNvPr id="792" name="그림 791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793" name="그림 792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34</xdr:row>
      <xdr:rowOff>15541</xdr:rowOff>
    </xdr:from>
    <xdr:ext cx="0" cy="155909"/>
    <xdr:pic>
      <xdr:nvPicPr>
        <xdr:cNvPr id="794" name="그림 79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819150</xdr:colOff>
      <xdr:row>42</xdr:row>
      <xdr:rowOff>15541</xdr:rowOff>
    </xdr:from>
    <xdr:ext cx="0" cy="155909"/>
    <xdr:pic>
      <xdr:nvPicPr>
        <xdr:cNvPr id="795" name="그림 79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819150</xdr:colOff>
      <xdr:row>42</xdr:row>
      <xdr:rowOff>15541</xdr:rowOff>
    </xdr:from>
    <xdr:ext cx="0" cy="155909"/>
    <xdr:pic>
      <xdr:nvPicPr>
        <xdr:cNvPr id="796" name="그림 79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819150</xdr:colOff>
      <xdr:row>42</xdr:row>
      <xdr:rowOff>15541</xdr:rowOff>
    </xdr:from>
    <xdr:ext cx="0" cy="155909"/>
    <xdr:pic>
      <xdr:nvPicPr>
        <xdr:cNvPr id="797" name="그림 796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819150</xdr:colOff>
      <xdr:row>42</xdr:row>
      <xdr:rowOff>15541</xdr:rowOff>
    </xdr:from>
    <xdr:ext cx="0" cy="155909"/>
    <xdr:pic>
      <xdr:nvPicPr>
        <xdr:cNvPr id="798" name="그림 797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819150</xdr:colOff>
      <xdr:row>42</xdr:row>
      <xdr:rowOff>15541</xdr:rowOff>
    </xdr:from>
    <xdr:ext cx="0" cy="155909"/>
    <xdr:pic>
      <xdr:nvPicPr>
        <xdr:cNvPr id="799" name="그림 798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819150</xdr:colOff>
      <xdr:row>42</xdr:row>
      <xdr:rowOff>15541</xdr:rowOff>
    </xdr:from>
    <xdr:ext cx="0" cy="155909"/>
    <xdr:pic>
      <xdr:nvPicPr>
        <xdr:cNvPr id="800" name="그림 799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819150</xdr:colOff>
      <xdr:row>42</xdr:row>
      <xdr:rowOff>15541</xdr:rowOff>
    </xdr:from>
    <xdr:ext cx="0" cy="155909"/>
    <xdr:pic>
      <xdr:nvPicPr>
        <xdr:cNvPr id="801" name="그림 800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819150</xdr:colOff>
      <xdr:row>42</xdr:row>
      <xdr:rowOff>15541</xdr:rowOff>
    </xdr:from>
    <xdr:ext cx="0" cy="155909"/>
    <xdr:pic>
      <xdr:nvPicPr>
        <xdr:cNvPr id="802" name="그림 801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819150</xdr:colOff>
      <xdr:row>46</xdr:row>
      <xdr:rowOff>15541</xdr:rowOff>
    </xdr:from>
    <xdr:ext cx="0" cy="155909"/>
    <xdr:pic>
      <xdr:nvPicPr>
        <xdr:cNvPr id="803" name="그림 802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56638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819150</xdr:colOff>
      <xdr:row>46</xdr:row>
      <xdr:rowOff>15541</xdr:rowOff>
    </xdr:from>
    <xdr:ext cx="0" cy="155909"/>
    <xdr:pic>
      <xdr:nvPicPr>
        <xdr:cNvPr id="804" name="그림 803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56638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819150</xdr:colOff>
      <xdr:row>46</xdr:row>
      <xdr:rowOff>15541</xdr:rowOff>
    </xdr:from>
    <xdr:ext cx="0" cy="155909"/>
    <xdr:pic>
      <xdr:nvPicPr>
        <xdr:cNvPr id="805" name="그림 80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56638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819150</xdr:colOff>
      <xdr:row>46</xdr:row>
      <xdr:rowOff>15541</xdr:rowOff>
    </xdr:from>
    <xdr:ext cx="0" cy="155909"/>
    <xdr:pic>
      <xdr:nvPicPr>
        <xdr:cNvPr id="806" name="그림 80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56638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819150</xdr:colOff>
      <xdr:row>46</xdr:row>
      <xdr:rowOff>15541</xdr:rowOff>
    </xdr:from>
    <xdr:ext cx="0" cy="155909"/>
    <xdr:pic>
      <xdr:nvPicPr>
        <xdr:cNvPr id="807" name="그림 806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56638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819150</xdr:colOff>
      <xdr:row>46</xdr:row>
      <xdr:rowOff>15541</xdr:rowOff>
    </xdr:from>
    <xdr:ext cx="0" cy="155909"/>
    <xdr:pic>
      <xdr:nvPicPr>
        <xdr:cNvPr id="808" name="그림 807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56638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819150</xdr:colOff>
      <xdr:row>46</xdr:row>
      <xdr:rowOff>15541</xdr:rowOff>
    </xdr:from>
    <xdr:ext cx="0" cy="155909"/>
    <xdr:pic>
      <xdr:nvPicPr>
        <xdr:cNvPr id="809" name="그림 808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56638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819150</xdr:colOff>
      <xdr:row>46</xdr:row>
      <xdr:rowOff>15541</xdr:rowOff>
    </xdr:from>
    <xdr:ext cx="0" cy="155909"/>
    <xdr:pic>
      <xdr:nvPicPr>
        <xdr:cNvPr id="810" name="그림 809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56638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25</xdr:col>
      <xdr:colOff>0</xdr:colOff>
      <xdr:row>50</xdr:row>
      <xdr:rowOff>0</xdr:rowOff>
    </xdr:from>
    <xdr:to>
      <xdr:col>25</xdr:col>
      <xdr:colOff>381000</xdr:colOff>
      <xdr:row>50</xdr:row>
      <xdr:rowOff>2550</xdr:rowOff>
    </xdr:to>
    <xdr:pic>
      <xdr:nvPicPr>
        <xdr:cNvPr id="811" name="그림 810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352425" y="6753225"/>
          <a:ext cx="381000" cy="2550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50</xdr:row>
      <xdr:rowOff>0</xdr:rowOff>
    </xdr:from>
    <xdr:to>
      <xdr:col>25</xdr:col>
      <xdr:colOff>236817</xdr:colOff>
      <xdr:row>50</xdr:row>
      <xdr:rowOff>13478</xdr:rowOff>
    </xdr:to>
    <xdr:pic>
      <xdr:nvPicPr>
        <xdr:cNvPr id="812" name="그림 811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352425" y="6753225"/>
          <a:ext cx="236817" cy="13478"/>
        </a:xfrm>
        <a:prstGeom prst="rect">
          <a:avLst/>
        </a:prstGeom>
      </xdr:spPr>
    </xdr:pic>
    <xdr:clientData/>
  </xdr:twoCellAnchor>
  <xdr:oneCellAnchor>
    <xdr:from>
      <xdr:col>29</xdr:col>
      <xdr:colOff>819150</xdr:colOff>
      <xdr:row>30</xdr:row>
      <xdr:rowOff>15541</xdr:rowOff>
    </xdr:from>
    <xdr:ext cx="0" cy="155909"/>
    <xdr:pic>
      <xdr:nvPicPr>
        <xdr:cNvPr id="813" name="그림 812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31</xdr:col>
      <xdr:colOff>819150</xdr:colOff>
      <xdr:row>30</xdr:row>
      <xdr:rowOff>15541</xdr:rowOff>
    </xdr:from>
    <xdr:ext cx="0" cy="155909"/>
    <xdr:pic>
      <xdr:nvPicPr>
        <xdr:cNvPr id="814" name="그림 813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25</xdr:col>
      <xdr:colOff>847725</xdr:colOff>
      <xdr:row>34</xdr:row>
      <xdr:rowOff>15541</xdr:rowOff>
    </xdr:from>
    <xdr:ext cx="0" cy="155909"/>
    <xdr:pic>
      <xdr:nvPicPr>
        <xdr:cNvPr id="815" name="그림 814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34</xdr:row>
      <xdr:rowOff>15541</xdr:rowOff>
    </xdr:from>
    <xdr:ext cx="0" cy="155909"/>
    <xdr:pic>
      <xdr:nvPicPr>
        <xdr:cNvPr id="816" name="그림 815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38</xdr:row>
      <xdr:rowOff>15541</xdr:rowOff>
    </xdr:from>
    <xdr:ext cx="0" cy="155909"/>
    <xdr:pic>
      <xdr:nvPicPr>
        <xdr:cNvPr id="817" name="그림 81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31</xdr:col>
      <xdr:colOff>819150</xdr:colOff>
      <xdr:row>34</xdr:row>
      <xdr:rowOff>15541</xdr:rowOff>
    </xdr:from>
    <xdr:ext cx="0" cy="155909"/>
    <xdr:pic>
      <xdr:nvPicPr>
        <xdr:cNvPr id="818" name="그림 817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30</xdr:row>
      <xdr:rowOff>15541</xdr:rowOff>
    </xdr:from>
    <xdr:ext cx="0" cy="155909"/>
    <xdr:pic>
      <xdr:nvPicPr>
        <xdr:cNvPr id="819" name="그림 818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820" name="그림 819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821" name="그림 820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822" name="그림 821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823" name="그림 822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824" name="그림 823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825" name="그림 824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826" name="그림 825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827" name="그림 826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828" name="그림 827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829" name="그림 828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830" name="그림 829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831" name="그림 83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832" name="그림 83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833" name="그림 83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834" name="그림 833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835" name="그림 834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836" name="그림 835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837" name="그림 836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838" name="그림 837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25</xdr:col>
      <xdr:colOff>0</xdr:colOff>
      <xdr:row>50</xdr:row>
      <xdr:rowOff>0</xdr:rowOff>
    </xdr:from>
    <xdr:ext cx="236817" cy="13478"/>
    <xdr:pic>
      <xdr:nvPicPr>
        <xdr:cNvPr id="839" name="그림 838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352425" y="6753225"/>
          <a:ext cx="236817" cy="13478"/>
        </a:xfrm>
        <a:prstGeom prst="rect">
          <a:avLst/>
        </a:prstGeom>
      </xdr:spPr>
    </xdr:pic>
    <xdr:clientData/>
  </xdr:oneCellAnchor>
  <xdr:oneCellAnchor>
    <xdr:from>
      <xdr:col>29</xdr:col>
      <xdr:colOff>819150</xdr:colOff>
      <xdr:row>30</xdr:row>
      <xdr:rowOff>15541</xdr:rowOff>
    </xdr:from>
    <xdr:ext cx="0" cy="155909"/>
    <xdr:pic>
      <xdr:nvPicPr>
        <xdr:cNvPr id="840" name="그림 839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31</xdr:col>
      <xdr:colOff>819150</xdr:colOff>
      <xdr:row>30</xdr:row>
      <xdr:rowOff>15541</xdr:rowOff>
    </xdr:from>
    <xdr:ext cx="0" cy="155909"/>
    <xdr:pic>
      <xdr:nvPicPr>
        <xdr:cNvPr id="841" name="그림 840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25</xdr:col>
      <xdr:colOff>847725</xdr:colOff>
      <xdr:row>34</xdr:row>
      <xdr:rowOff>15541</xdr:rowOff>
    </xdr:from>
    <xdr:ext cx="0" cy="155909"/>
    <xdr:pic>
      <xdr:nvPicPr>
        <xdr:cNvPr id="842" name="그림 841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34</xdr:row>
      <xdr:rowOff>15541</xdr:rowOff>
    </xdr:from>
    <xdr:ext cx="0" cy="155909"/>
    <xdr:pic>
      <xdr:nvPicPr>
        <xdr:cNvPr id="843" name="그림 842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38</xdr:row>
      <xdr:rowOff>15541</xdr:rowOff>
    </xdr:from>
    <xdr:ext cx="0" cy="155909"/>
    <xdr:pic>
      <xdr:nvPicPr>
        <xdr:cNvPr id="844" name="그림 843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31</xdr:col>
      <xdr:colOff>819150</xdr:colOff>
      <xdr:row>34</xdr:row>
      <xdr:rowOff>15541</xdr:rowOff>
    </xdr:from>
    <xdr:ext cx="0" cy="155909"/>
    <xdr:pic>
      <xdr:nvPicPr>
        <xdr:cNvPr id="845" name="그림 844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819150</xdr:colOff>
      <xdr:row>30</xdr:row>
      <xdr:rowOff>15541</xdr:rowOff>
    </xdr:from>
    <xdr:ext cx="0" cy="155909"/>
    <xdr:pic>
      <xdr:nvPicPr>
        <xdr:cNvPr id="846" name="그림 84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847" name="그림 84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848" name="그림 84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849" name="그림 848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850" name="그림 849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851" name="그림 850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852" name="그림 851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853" name="그림 852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854" name="그림 853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855" name="그림 854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856" name="그림 855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857" name="그림 856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858" name="그림 857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859" name="그림 858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860" name="그림 859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861" name="그림 860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862" name="그림 861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863" name="그림 862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864" name="그림 863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29</xdr:col>
      <xdr:colOff>847725</xdr:colOff>
      <xdr:row>34</xdr:row>
      <xdr:rowOff>15541</xdr:rowOff>
    </xdr:from>
    <xdr:ext cx="0" cy="155909"/>
    <xdr:pic>
      <xdr:nvPicPr>
        <xdr:cNvPr id="865" name="그림 864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847725</xdr:colOff>
      <xdr:row>34</xdr:row>
      <xdr:rowOff>15541</xdr:rowOff>
    </xdr:from>
    <xdr:ext cx="0" cy="155909"/>
    <xdr:pic>
      <xdr:nvPicPr>
        <xdr:cNvPr id="866" name="그림 865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27</xdr:col>
      <xdr:colOff>847725</xdr:colOff>
      <xdr:row>34</xdr:row>
      <xdr:rowOff>15541</xdr:rowOff>
    </xdr:from>
    <xdr:ext cx="0" cy="155909"/>
    <xdr:pic>
      <xdr:nvPicPr>
        <xdr:cNvPr id="867" name="그림 866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847725</xdr:colOff>
      <xdr:row>34</xdr:row>
      <xdr:rowOff>15541</xdr:rowOff>
    </xdr:from>
    <xdr:ext cx="0" cy="155909"/>
    <xdr:pic>
      <xdr:nvPicPr>
        <xdr:cNvPr id="868" name="그림 867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819150</xdr:colOff>
      <xdr:row>38</xdr:row>
      <xdr:rowOff>15541</xdr:rowOff>
    </xdr:from>
    <xdr:ext cx="0" cy="155909"/>
    <xdr:pic>
      <xdr:nvPicPr>
        <xdr:cNvPr id="869" name="그림 868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819150</xdr:colOff>
      <xdr:row>38</xdr:row>
      <xdr:rowOff>15541</xdr:rowOff>
    </xdr:from>
    <xdr:ext cx="0" cy="155909"/>
    <xdr:pic>
      <xdr:nvPicPr>
        <xdr:cNvPr id="870" name="그림 869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819150</xdr:colOff>
      <xdr:row>38</xdr:row>
      <xdr:rowOff>15541</xdr:rowOff>
    </xdr:from>
    <xdr:ext cx="0" cy="155909"/>
    <xdr:pic>
      <xdr:nvPicPr>
        <xdr:cNvPr id="871" name="그림 870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819150</xdr:colOff>
      <xdr:row>38</xdr:row>
      <xdr:rowOff>15541</xdr:rowOff>
    </xdr:from>
    <xdr:ext cx="0" cy="155909"/>
    <xdr:pic>
      <xdr:nvPicPr>
        <xdr:cNvPr id="872" name="그림 871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819150</xdr:colOff>
      <xdr:row>38</xdr:row>
      <xdr:rowOff>15541</xdr:rowOff>
    </xdr:from>
    <xdr:ext cx="0" cy="155909"/>
    <xdr:pic>
      <xdr:nvPicPr>
        <xdr:cNvPr id="873" name="그림 872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819150</xdr:colOff>
      <xdr:row>38</xdr:row>
      <xdr:rowOff>15541</xdr:rowOff>
    </xdr:from>
    <xdr:ext cx="0" cy="155909"/>
    <xdr:pic>
      <xdr:nvPicPr>
        <xdr:cNvPr id="874" name="그림 873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819150</xdr:colOff>
      <xdr:row>38</xdr:row>
      <xdr:rowOff>15541</xdr:rowOff>
    </xdr:from>
    <xdr:ext cx="0" cy="155909"/>
    <xdr:pic>
      <xdr:nvPicPr>
        <xdr:cNvPr id="875" name="그림 87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28</xdr:col>
      <xdr:colOff>819150</xdr:colOff>
      <xdr:row>38</xdr:row>
      <xdr:rowOff>15541</xdr:rowOff>
    </xdr:from>
    <xdr:ext cx="0" cy="155909"/>
    <xdr:pic>
      <xdr:nvPicPr>
        <xdr:cNvPr id="876" name="그림 87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819150</xdr:colOff>
      <xdr:row>42</xdr:row>
      <xdr:rowOff>15541</xdr:rowOff>
    </xdr:from>
    <xdr:ext cx="0" cy="155909"/>
    <xdr:pic>
      <xdr:nvPicPr>
        <xdr:cNvPr id="877" name="그림 876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819150</xdr:colOff>
      <xdr:row>42</xdr:row>
      <xdr:rowOff>15541</xdr:rowOff>
    </xdr:from>
    <xdr:ext cx="0" cy="155909"/>
    <xdr:pic>
      <xdr:nvPicPr>
        <xdr:cNvPr id="878" name="그림 877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819150</xdr:colOff>
      <xdr:row>42</xdr:row>
      <xdr:rowOff>15541</xdr:rowOff>
    </xdr:from>
    <xdr:ext cx="0" cy="155909"/>
    <xdr:pic>
      <xdr:nvPicPr>
        <xdr:cNvPr id="879" name="그림 878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26</xdr:col>
      <xdr:colOff>819150</xdr:colOff>
      <xdr:row>42</xdr:row>
      <xdr:rowOff>15541</xdr:rowOff>
    </xdr:from>
    <xdr:ext cx="0" cy="155909"/>
    <xdr:pic>
      <xdr:nvPicPr>
        <xdr:cNvPr id="880" name="그림 879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45589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55</xdr:row>
      <xdr:rowOff>15541</xdr:rowOff>
    </xdr:from>
    <xdr:to>
      <xdr:col>5</xdr:col>
      <xdr:colOff>819150</xdr:colOff>
      <xdr:row>55</xdr:row>
      <xdr:rowOff>171450</xdr:rowOff>
    </xdr:to>
    <xdr:pic>
      <xdr:nvPicPr>
        <xdr:cNvPr id="881" name="그림 880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55</xdr:row>
      <xdr:rowOff>15541</xdr:rowOff>
    </xdr:from>
    <xdr:to>
      <xdr:col>7</xdr:col>
      <xdr:colOff>819150</xdr:colOff>
      <xdr:row>55</xdr:row>
      <xdr:rowOff>171450</xdr:rowOff>
    </xdr:to>
    <xdr:pic>
      <xdr:nvPicPr>
        <xdr:cNvPr id="882" name="그림 881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59</xdr:row>
      <xdr:rowOff>15541</xdr:rowOff>
    </xdr:from>
    <xdr:ext cx="0" cy="155909"/>
    <xdr:pic>
      <xdr:nvPicPr>
        <xdr:cNvPr id="883" name="그림 882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59</xdr:row>
      <xdr:rowOff>15541</xdr:rowOff>
    </xdr:from>
    <xdr:ext cx="0" cy="155909"/>
    <xdr:pic>
      <xdr:nvPicPr>
        <xdr:cNvPr id="884" name="그림 883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63</xdr:row>
      <xdr:rowOff>15541</xdr:rowOff>
    </xdr:from>
    <xdr:ext cx="0" cy="155909"/>
    <xdr:pic>
      <xdr:nvPicPr>
        <xdr:cNvPr id="885" name="그림 88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59</xdr:row>
      <xdr:rowOff>15541</xdr:rowOff>
    </xdr:from>
    <xdr:ext cx="0" cy="155909"/>
    <xdr:pic>
      <xdr:nvPicPr>
        <xdr:cNvPr id="886" name="그림 885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55</xdr:row>
      <xdr:rowOff>15541</xdr:rowOff>
    </xdr:from>
    <xdr:ext cx="0" cy="155909"/>
    <xdr:pic>
      <xdr:nvPicPr>
        <xdr:cNvPr id="887" name="그림 886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888" name="그림 887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889" name="그림 888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890" name="그림 889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891" name="그림 890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892" name="그림 891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893" name="그림 892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894" name="그림 893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895" name="그림 894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896" name="그림 895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897" name="그림 896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898" name="그림 897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899" name="그림 898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900" name="그림 899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901" name="그림 900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902" name="그림 901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903" name="그림 902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55</xdr:row>
      <xdr:rowOff>15541</xdr:rowOff>
    </xdr:from>
    <xdr:ext cx="0" cy="155909"/>
    <xdr:pic>
      <xdr:nvPicPr>
        <xdr:cNvPr id="904" name="그림 903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55</xdr:row>
      <xdr:rowOff>15541</xdr:rowOff>
    </xdr:from>
    <xdr:ext cx="0" cy="155909"/>
    <xdr:pic>
      <xdr:nvPicPr>
        <xdr:cNvPr id="905" name="그림 904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59</xdr:row>
      <xdr:rowOff>15541</xdr:rowOff>
    </xdr:from>
    <xdr:ext cx="0" cy="155909"/>
    <xdr:pic>
      <xdr:nvPicPr>
        <xdr:cNvPr id="906" name="그림 905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59</xdr:row>
      <xdr:rowOff>15541</xdr:rowOff>
    </xdr:from>
    <xdr:ext cx="0" cy="155909"/>
    <xdr:pic>
      <xdr:nvPicPr>
        <xdr:cNvPr id="907" name="그림 906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63</xdr:row>
      <xdr:rowOff>15541</xdr:rowOff>
    </xdr:from>
    <xdr:ext cx="0" cy="155909"/>
    <xdr:pic>
      <xdr:nvPicPr>
        <xdr:cNvPr id="908" name="그림 907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59</xdr:row>
      <xdr:rowOff>15541</xdr:rowOff>
    </xdr:from>
    <xdr:ext cx="0" cy="155909"/>
    <xdr:pic>
      <xdr:nvPicPr>
        <xdr:cNvPr id="909" name="그림 908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55</xdr:row>
      <xdr:rowOff>15541</xdr:rowOff>
    </xdr:from>
    <xdr:ext cx="0" cy="155909"/>
    <xdr:pic>
      <xdr:nvPicPr>
        <xdr:cNvPr id="910" name="그림 909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911" name="그림 91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912" name="그림 91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913" name="그림 91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914" name="그림 91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915" name="그림 91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916" name="그림 91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917" name="그림 91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918" name="그림 91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919" name="그림 91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920" name="그림 91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921" name="그림 92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922" name="그림 92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923" name="그림 92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924" name="그림 92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925" name="그림 92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926" name="그림 92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927" name="그림 926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928" name="그림 927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929" name="그림 928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930" name="그림 929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931" name="그림 9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932" name="그림 9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933" name="그림 9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55</xdr:row>
      <xdr:rowOff>15541</xdr:rowOff>
    </xdr:from>
    <xdr:to>
      <xdr:col>5</xdr:col>
      <xdr:colOff>819150</xdr:colOff>
      <xdr:row>55</xdr:row>
      <xdr:rowOff>171450</xdr:rowOff>
    </xdr:to>
    <xdr:pic>
      <xdr:nvPicPr>
        <xdr:cNvPr id="934" name="그림 933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55</xdr:row>
      <xdr:rowOff>15541</xdr:rowOff>
    </xdr:from>
    <xdr:to>
      <xdr:col>7</xdr:col>
      <xdr:colOff>819150</xdr:colOff>
      <xdr:row>55</xdr:row>
      <xdr:rowOff>171450</xdr:rowOff>
    </xdr:to>
    <xdr:pic>
      <xdr:nvPicPr>
        <xdr:cNvPr id="935" name="그림 934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59</xdr:row>
      <xdr:rowOff>15541</xdr:rowOff>
    </xdr:from>
    <xdr:ext cx="0" cy="155909"/>
    <xdr:pic>
      <xdr:nvPicPr>
        <xdr:cNvPr id="936" name="그림 935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59</xdr:row>
      <xdr:rowOff>15541</xdr:rowOff>
    </xdr:from>
    <xdr:ext cx="0" cy="155909"/>
    <xdr:pic>
      <xdr:nvPicPr>
        <xdr:cNvPr id="937" name="그림 936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63</xdr:row>
      <xdr:rowOff>15541</xdr:rowOff>
    </xdr:from>
    <xdr:ext cx="0" cy="155909"/>
    <xdr:pic>
      <xdr:nvPicPr>
        <xdr:cNvPr id="938" name="그림 937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59</xdr:row>
      <xdr:rowOff>15541</xdr:rowOff>
    </xdr:from>
    <xdr:ext cx="0" cy="155909"/>
    <xdr:pic>
      <xdr:nvPicPr>
        <xdr:cNvPr id="939" name="그림 938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55</xdr:row>
      <xdr:rowOff>15541</xdr:rowOff>
    </xdr:from>
    <xdr:ext cx="0" cy="155909"/>
    <xdr:pic>
      <xdr:nvPicPr>
        <xdr:cNvPr id="940" name="그림 939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941" name="그림 94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942" name="그림 94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943" name="그림 94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944" name="그림 94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945" name="그림 94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946" name="그림 94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947" name="그림 94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948" name="그림 94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949" name="그림 94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950" name="그림 94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951" name="그림 95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952" name="그림 95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953" name="그림 95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954" name="그림 95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955" name="그림 95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956" name="그림 95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55</xdr:row>
      <xdr:rowOff>15541</xdr:rowOff>
    </xdr:from>
    <xdr:ext cx="0" cy="155909"/>
    <xdr:pic>
      <xdr:nvPicPr>
        <xdr:cNvPr id="957" name="그림 95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55</xdr:row>
      <xdr:rowOff>15541</xdr:rowOff>
    </xdr:from>
    <xdr:ext cx="0" cy="155909"/>
    <xdr:pic>
      <xdr:nvPicPr>
        <xdr:cNvPr id="958" name="그림 95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59</xdr:row>
      <xdr:rowOff>15541</xdr:rowOff>
    </xdr:from>
    <xdr:ext cx="0" cy="155909"/>
    <xdr:pic>
      <xdr:nvPicPr>
        <xdr:cNvPr id="959" name="그림 95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59</xdr:row>
      <xdr:rowOff>15541</xdr:rowOff>
    </xdr:from>
    <xdr:ext cx="0" cy="155909"/>
    <xdr:pic>
      <xdr:nvPicPr>
        <xdr:cNvPr id="960" name="그림 95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63</xdr:row>
      <xdr:rowOff>15541</xdr:rowOff>
    </xdr:from>
    <xdr:ext cx="0" cy="155909"/>
    <xdr:pic>
      <xdr:nvPicPr>
        <xdr:cNvPr id="961" name="그림 96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59</xdr:row>
      <xdr:rowOff>15541</xdr:rowOff>
    </xdr:from>
    <xdr:ext cx="0" cy="155909"/>
    <xdr:pic>
      <xdr:nvPicPr>
        <xdr:cNvPr id="962" name="그림 96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55</xdr:row>
      <xdr:rowOff>15541</xdr:rowOff>
    </xdr:from>
    <xdr:ext cx="0" cy="155909"/>
    <xdr:pic>
      <xdr:nvPicPr>
        <xdr:cNvPr id="963" name="그림 96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964" name="그림 96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965" name="그림 96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966" name="그림 96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967" name="그림 96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968" name="그림 96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969" name="그림 96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970" name="그림 96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971" name="그림 97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972" name="그림 97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973" name="그림 97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974" name="그림 97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975" name="그림 97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976" name="그림 97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977" name="그림 97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978" name="그림 97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979" name="그림 97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980" name="그림 97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981" name="그림 98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982" name="그림 98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59</xdr:row>
      <xdr:rowOff>15541</xdr:rowOff>
    </xdr:from>
    <xdr:ext cx="0" cy="155909"/>
    <xdr:pic>
      <xdr:nvPicPr>
        <xdr:cNvPr id="983" name="그림 98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59</xdr:row>
      <xdr:rowOff>15541</xdr:rowOff>
    </xdr:from>
    <xdr:ext cx="0" cy="155909"/>
    <xdr:pic>
      <xdr:nvPicPr>
        <xdr:cNvPr id="984" name="그림 98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59</xdr:row>
      <xdr:rowOff>15541</xdr:rowOff>
    </xdr:from>
    <xdr:ext cx="0" cy="155909"/>
    <xdr:pic>
      <xdr:nvPicPr>
        <xdr:cNvPr id="985" name="그림 984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59</xdr:row>
      <xdr:rowOff>15541</xdr:rowOff>
    </xdr:from>
    <xdr:ext cx="0" cy="155909"/>
    <xdr:pic>
      <xdr:nvPicPr>
        <xdr:cNvPr id="986" name="그림 985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63</xdr:row>
      <xdr:rowOff>15541</xdr:rowOff>
    </xdr:from>
    <xdr:ext cx="0" cy="155909"/>
    <xdr:pic>
      <xdr:nvPicPr>
        <xdr:cNvPr id="987" name="그림 986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63</xdr:row>
      <xdr:rowOff>15541</xdr:rowOff>
    </xdr:from>
    <xdr:ext cx="0" cy="155909"/>
    <xdr:pic>
      <xdr:nvPicPr>
        <xdr:cNvPr id="988" name="그림 987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63</xdr:row>
      <xdr:rowOff>15541</xdr:rowOff>
    </xdr:from>
    <xdr:ext cx="0" cy="155909"/>
    <xdr:pic>
      <xdr:nvPicPr>
        <xdr:cNvPr id="989" name="그림 988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63</xdr:row>
      <xdr:rowOff>15541</xdr:rowOff>
    </xdr:from>
    <xdr:ext cx="0" cy="155909"/>
    <xdr:pic>
      <xdr:nvPicPr>
        <xdr:cNvPr id="990" name="그림 989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67</xdr:row>
      <xdr:rowOff>15541</xdr:rowOff>
    </xdr:from>
    <xdr:ext cx="0" cy="155909"/>
    <xdr:pic>
      <xdr:nvPicPr>
        <xdr:cNvPr id="991" name="그림 990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67</xdr:row>
      <xdr:rowOff>15541</xdr:rowOff>
    </xdr:from>
    <xdr:ext cx="0" cy="155909"/>
    <xdr:pic>
      <xdr:nvPicPr>
        <xdr:cNvPr id="992" name="그림 991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67</xdr:row>
      <xdr:rowOff>15541</xdr:rowOff>
    </xdr:from>
    <xdr:ext cx="0" cy="155909"/>
    <xdr:pic>
      <xdr:nvPicPr>
        <xdr:cNvPr id="993" name="그림 992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67</xdr:row>
      <xdr:rowOff>15541</xdr:rowOff>
    </xdr:from>
    <xdr:ext cx="0" cy="155909"/>
    <xdr:pic>
      <xdr:nvPicPr>
        <xdr:cNvPr id="994" name="그림 993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67</xdr:row>
      <xdr:rowOff>15541</xdr:rowOff>
    </xdr:from>
    <xdr:ext cx="0" cy="155909"/>
    <xdr:pic>
      <xdr:nvPicPr>
        <xdr:cNvPr id="995" name="그림 99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67</xdr:row>
      <xdr:rowOff>15541</xdr:rowOff>
    </xdr:from>
    <xdr:ext cx="0" cy="155909"/>
    <xdr:pic>
      <xdr:nvPicPr>
        <xdr:cNvPr id="996" name="그림 99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67</xdr:row>
      <xdr:rowOff>15541</xdr:rowOff>
    </xdr:from>
    <xdr:ext cx="0" cy="155909"/>
    <xdr:pic>
      <xdr:nvPicPr>
        <xdr:cNvPr id="997" name="그림 996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67</xdr:row>
      <xdr:rowOff>15541</xdr:rowOff>
    </xdr:from>
    <xdr:ext cx="0" cy="155909"/>
    <xdr:pic>
      <xdr:nvPicPr>
        <xdr:cNvPr id="998" name="그림 997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76</xdr:row>
      <xdr:rowOff>0</xdr:rowOff>
    </xdr:from>
    <xdr:ext cx="0" cy="155909"/>
    <xdr:pic>
      <xdr:nvPicPr>
        <xdr:cNvPr id="999" name="그림 998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6943725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55</xdr:row>
      <xdr:rowOff>15541</xdr:rowOff>
    </xdr:from>
    <xdr:ext cx="0" cy="155909"/>
    <xdr:pic>
      <xdr:nvPicPr>
        <xdr:cNvPr id="1000" name="그림 999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55</xdr:row>
      <xdr:rowOff>15541</xdr:rowOff>
    </xdr:from>
    <xdr:ext cx="0" cy="155909"/>
    <xdr:pic>
      <xdr:nvPicPr>
        <xdr:cNvPr id="1001" name="그림 1000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59</xdr:row>
      <xdr:rowOff>15541</xdr:rowOff>
    </xdr:from>
    <xdr:ext cx="0" cy="155909"/>
    <xdr:pic>
      <xdr:nvPicPr>
        <xdr:cNvPr id="1002" name="그림 1001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59</xdr:row>
      <xdr:rowOff>15541</xdr:rowOff>
    </xdr:from>
    <xdr:ext cx="0" cy="155909"/>
    <xdr:pic>
      <xdr:nvPicPr>
        <xdr:cNvPr id="1003" name="그림 1002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63</xdr:row>
      <xdr:rowOff>15541</xdr:rowOff>
    </xdr:from>
    <xdr:ext cx="0" cy="155909"/>
    <xdr:pic>
      <xdr:nvPicPr>
        <xdr:cNvPr id="1004" name="그림 1003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59</xdr:row>
      <xdr:rowOff>15541</xdr:rowOff>
    </xdr:from>
    <xdr:ext cx="0" cy="155909"/>
    <xdr:pic>
      <xdr:nvPicPr>
        <xdr:cNvPr id="1005" name="그림 1004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55</xdr:row>
      <xdr:rowOff>15541</xdr:rowOff>
    </xdr:from>
    <xdr:ext cx="0" cy="155909"/>
    <xdr:pic>
      <xdr:nvPicPr>
        <xdr:cNvPr id="1006" name="그림 100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007" name="그림 100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008" name="그림 100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009" name="그림 1008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010" name="그림 1009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011" name="그림 1010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012" name="그림 1011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013" name="그림 1012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014" name="그림 1013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015" name="그림 1014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016" name="그림 1015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017" name="그림 1016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018" name="그림 1017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019" name="그림 1018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020" name="그림 1019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021" name="그림 1020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022" name="그림 1021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023" name="그림 1022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024" name="그림 1023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025" name="그림 1024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55</xdr:row>
      <xdr:rowOff>15541</xdr:rowOff>
    </xdr:from>
    <xdr:ext cx="0" cy="155909"/>
    <xdr:pic>
      <xdr:nvPicPr>
        <xdr:cNvPr id="1026" name="그림 1025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55</xdr:row>
      <xdr:rowOff>15541</xdr:rowOff>
    </xdr:from>
    <xdr:ext cx="0" cy="155909"/>
    <xdr:pic>
      <xdr:nvPicPr>
        <xdr:cNvPr id="1027" name="그림 1026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59</xdr:row>
      <xdr:rowOff>15541</xdr:rowOff>
    </xdr:from>
    <xdr:ext cx="0" cy="155909"/>
    <xdr:pic>
      <xdr:nvPicPr>
        <xdr:cNvPr id="1028" name="그림 1027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59</xdr:row>
      <xdr:rowOff>15541</xdr:rowOff>
    </xdr:from>
    <xdr:ext cx="0" cy="155909"/>
    <xdr:pic>
      <xdr:nvPicPr>
        <xdr:cNvPr id="1029" name="그림 1028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63</xdr:row>
      <xdr:rowOff>15541</xdr:rowOff>
    </xdr:from>
    <xdr:ext cx="0" cy="155909"/>
    <xdr:pic>
      <xdr:nvPicPr>
        <xdr:cNvPr id="1030" name="그림 1029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59</xdr:row>
      <xdr:rowOff>15541</xdr:rowOff>
    </xdr:from>
    <xdr:ext cx="0" cy="155909"/>
    <xdr:pic>
      <xdr:nvPicPr>
        <xdr:cNvPr id="1031" name="그림 1030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55</xdr:row>
      <xdr:rowOff>15541</xdr:rowOff>
    </xdr:from>
    <xdr:ext cx="0" cy="155909"/>
    <xdr:pic>
      <xdr:nvPicPr>
        <xdr:cNvPr id="1032" name="그림 1031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033" name="그림 1032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034" name="그림 1033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035" name="그림 1034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036" name="그림 1035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037" name="그림 1036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038" name="그림 1037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039" name="그림 1038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040" name="그림 1039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041" name="그림 1040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042" name="그림 1041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043" name="그림 1042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044" name="그림 1043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045" name="그림 1044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046" name="그림 1045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047" name="그림 1046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048" name="그림 1047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049" name="그림 1048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050" name="그림 1049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051" name="그림 1050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052" name="그림 1051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053" name="그림 1052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054" name="그림 1053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055" name="그림 1054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056" name="그림 1055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057" name="그림 1056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058" name="그림 1057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059" name="그림 1058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060" name="그림 1059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55</xdr:row>
      <xdr:rowOff>15541</xdr:rowOff>
    </xdr:from>
    <xdr:ext cx="0" cy="155909"/>
    <xdr:pic>
      <xdr:nvPicPr>
        <xdr:cNvPr id="1061" name="그림 10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55</xdr:row>
      <xdr:rowOff>15541</xdr:rowOff>
    </xdr:from>
    <xdr:ext cx="0" cy="155909"/>
    <xdr:pic>
      <xdr:nvPicPr>
        <xdr:cNvPr id="1062" name="그림 10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59</xdr:row>
      <xdr:rowOff>15541</xdr:rowOff>
    </xdr:from>
    <xdr:ext cx="0" cy="155909"/>
    <xdr:pic>
      <xdr:nvPicPr>
        <xdr:cNvPr id="1063" name="그림 10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59</xdr:row>
      <xdr:rowOff>15541</xdr:rowOff>
    </xdr:from>
    <xdr:ext cx="0" cy="155909"/>
    <xdr:pic>
      <xdr:nvPicPr>
        <xdr:cNvPr id="1064" name="그림 10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63</xdr:row>
      <xdr:rowOff>15541</xdr:rowOff>
    </xdr:from>
    <xdr:ext cx="0" cy="155909"/>
    <xdr:pic>
      <xdr:nvPicPr>
        <xdr:cNvPr id="1065" name="그림 10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59</xdr:row>
      <xdr:rowOff>15541</xdr:rowOff>
    </xdr:from>
    <xdr:ext cx="0" cy="155909"/>
    <xdr:pic>
      <xdr:nvPicPr>
        <xdr:cNvPr id="1066" name="그림 10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55</xdr:row>
      <xdr:rowOff>15541</xdr:rowOff>
    </xdr:from>
    <xdr:ext cx="0" cy="155909"/>
    <xdr:pic>
      <xdr:nvPicPr>
        <xdr:cNvPr id="1067" name="그림 10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068" name="그림 10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069" name="그림 10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070" name="그림 10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071" name="그림 10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072" name="그림 10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073" name="그림 10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074" name="그림 10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075" name="그림 10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076" name="그림 10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077" name="그림 10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078" name="그림 10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079" name="그림 10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080" name="그림 10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081" name="그림 10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082" name="그림 10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083" name="그림 10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084" name="그림 10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085" name="그림 10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086" name="그림 10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55</xdr:row>
      <xdr:rowOff>15541</xdr:rowOff>
    </xdr:from>
    <xdr:ext cx="0" cy="155909"/>
    <xdr:pic>
      <xdr:nvPicPr>
        <xdr:cNvPr id="1087" name="그림 1086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55</xdr:row>
      <xdr:rowOff>15541</xdr:rowOff>
    </xdr:from>
    <xdr:ext cx="0" cy="155909"/>
    <xdr:pic>
      <xdr:nvPicPr>
        <xdr:cNvPr id="1088" name="그림 1087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59</xdr:row>
      <xdr:rowOff>15541</xdr:rowOff>
    </xdr:from>
    <xdr:ext cx="0" cy="155909"/>
    <xdr:pic>
      <xdr:nvPicPr>
        <xdr:cNvPr id="1089" name="그림 1088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59</xdr:row>
      <xdr:rowOff>15541</xdr:rowOff>
    </xdr:from>
    <xdr:ext cx="0" cy="155909"/>
    <xdr:pic>
      <xdr:nvPicPr>
        <xdr:cNvPr id="1090" name="그림 1089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63</xdr:row>
      <xdr:rowOff>15541</xdr:rowOff>
    </xdr:from>
    <xdr:ext cx="0" cy="155909"/>
    <xdr:pic>
      <xdr:nvPicPr>
        <xdr:cNvPr id="1091" name="그림 1090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59</xdr:row>
      <xdr:rowOff>15541</xdr:rowOff>
    </xdr:from>
    <xdr:ext cx="0" cy="155909"/>
    <xdr:pic>
      <xdr:nvPicPr>
        <xdr:cNvPr id="1092" name="그림 1091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55</xdr:row>
      <xdr:rowOff>15541</xdr:rowOff>
    </xdr:from>
    <xdr:ext cx="0" cy="155909"/>
    <xdr:pic>
      <xdr:nvPicPr>
        <xdr:cNvPr id="1093" name="그림 1092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094" name="그림 1093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095" name="그림 1094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096" name="그림 1095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097" name="그림 1096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098" name="그림 1097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099" name="그림 1098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100" name="그림 1099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101" name="그림 1100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102" name="그림 1101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103" name="그림 1102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104" name="그림 1103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105" name="그림 1104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106" name="그림 1105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107" name="그림 1106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108" name="그림 1107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109" name="그림 1108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110" name="그림 1109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111" name="그림 1110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112" name="그림 1111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113" name="그림 1112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114" name="그림 1113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115" name="그림 1114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116" name="그림 1115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117" name="그림 1116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118" name="그림 1117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119" name="그림 1118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120" name="그림 1119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59</xdr:row>
      <xdr:rowOff>15541</xdr:rowOff>
    </xdr:from>
    <xdr:ext cx="0" cy="155909"/>
    <xdr:pic>
      <xdr:nvPicPr>
        <xdr:cNvPr id="1121" name="그림 1120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122" name="그림 1121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59</xdr:row>
      <xdr:rowOff>15541</xdr:rowOff>
    </xdr:from>
    <xdr:ext cx="0" cy="155909"/>
    <xdr:pic>
      <xdr:nvPicPr>
        <xdr:cNvPr id="1123" name="그림 1122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124" name="그림 112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59</xdr:row>
      <xdr:rowOff>15541</xdr:rowOff>
    </xdr:from>
    <xdr:ext cx="0" cy="155909"/>
    <xdr:pic>
      <xdr:nvPicPr>
        <xdr:cNvPr id="1125" name="그림 1124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126" name="그림 1125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59</xdr:row>
      <xdr:rowOff>15541</xdr:rowOff>
    </xdr:from>
    <xdr:ext cx="0" cy="155909"/>
    <xdr:pic>
      <xdr:nvPicPr>
        <xdr:cNvPr id="1127" name="그림 1126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67</xdr:row>
      <xdr:rowOff>15541</xdr:rowOff>
    </xdr:from>
    <xdr:ext cx="0" cy="155909"/>
    <xdr:pic>
      <xdr:nvPicPr>
        <xdr:cNvPr id="1128" name="그림 1127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67</xdr:row>
      <xdr:rowOff>15541</xdr:rowOff>
    </xdr:from>
    <xdr:ext cx="0" cy="155909"/>
    <xdr:pic>
      <xdr:nvPicPr>
        <xdr:cNvPr id="1129" name="그림 1128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67</xdr:row>
      <xdr:rowOff>15541</xdr:rowOff>
    </xdr:from>
    <xdr:ext cx="0" cy="155909"/>
    <xdr:pic>
      <xdr:nvPicPr>
        <xdr:cNvPr id="1130" name="그림 1129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67</xdr:row>
      <xdr:rowOff>15541</xdr:rowOff>
    </xdr:from>
    <xdr:ext cx="0" cy="155909"/>
    <xdr:pic>
      <xdr:nvPicPr>
        <xdr:cNvPr id="1131" name="그림 1130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67</xdr:row>
      <xdr:rowOff>15541</xdr:rowOff>
    </xdr:from>
    <xdr:ext cx="0" cy="155909"/>
    <xdr:pic>
      <xdr:nvPicPr>
        <xdr:cNvPr id="1132" name="그림 1131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67</xdr:row>
      <xdr:rowOff>15541</xdr:rowOff>
    </xdr:from>
    <xdr:ext cx="0" cy="155909"/>
    <xdr:pic>
      <xdr:nvPicPr>
        <xdr:cNvPr id="1133" name="그림 1132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67</xdr:row>
      <xdr:rowOff>15541</xdr:rowOff>
    </xdr:from>
    <xdr:ext cx="0" cy="155909"/>
    <xdr:pic>
      <xdr:nvPicPr>
        <xdr:cNvPr id="1134" name="그림 1133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67</xdr:row>
      <xdr:rowOff>15541</xdr:rowOff>
    </xdr:from>
    <xdr:ext cx="0" cy="155909"/>
    <xdr:pic>
      <xdr:nvPicPr>
        <xdr:cNvPr id="1135" name="그림 113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67</xdr:row>
      <xdr:rowOff>15541</xdr:rowOff>
    </xdr:from>
    <xdr:ext cx="0" cy="155909"/>
    <xdr:pic>
      <xdr:nvPicPr>
        <xdr:cNvPr id="1136" name="그림 1135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67</xdr:row>
      <xdr:rowOff>15541</xdr:rowOff>
    </xdr:from>
    <xdr:ext cx="0" cy="155909"/>
    <xdr:pic>
      <xdr:nvPicPr>
        <xdr:cNvPr id="1137" name="그림 113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67</xdr:row>
      <xdr:rowOff>15541</xdr:rowOff>
    </xdr:from>
    <xdr:ext cx="0" cy="155909"/>
    <xdr:pic>
      <xdr:nvPicPr>
        <xdr:cNvPr id="1138" name="그림 113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67</xdr:row>
      <xdr:rowOff>15541</xdr:rowOff>
    </xdr:from>
    <xdr:ext cx="0" cy="155909"/>
    <xdr:pic>
      <xdr:nvPicPr>
        <xdr:cNvPr id="1139" name="그림 1138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67</xdr:row>
      <xdr:rowOff>15541</xdr:rowOff>
    </xdr:from>
    <xdr:ext cx="0" cy="155909"/>
    <xdr:pic>
      <xdr:nvPicPr>
        <xdr:cNvPr id="1140" name="그림 113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67</xdr:row>
      <xdr:rowOff>15541</xdr:rowOff>
    </xdr:from>
    <xdr:ext cx="0" cy="155909"/>
    <xdr:pic>
      <xdr:nvPicPr>
        <xdr:cNvPr id="1141" name="그림 1140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67</xdr:row>
      <xdr:rowOff>15541</xdr:rowOff>
    </xdr:from>
    <xdr:ext cx="0" cy="155909"/>
    <xdr:pic>
      <xdr:nvPicPr>
        <xdr:cNvPr id="1142" name="그림 1141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67</xdr:row>
      <xdr:rowOff>15541</xdr:rowOff>
    </xdr:from>
    <xdr:ext cx="0" cy="155909"/>
    <xdr:pic>
      <xdr:nvPicPr>
        <xdr:cNvPr id="1143" name="그림 1142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67</xdr:row>
      <xdr:rowOff>15541</xdr:rowOff>
    </xdr:from>
    <xdr:ext cx="0" cy="155909"/>
    <xdr:pic>
      <xdr:nvPicPr>
        <xdr:cNvPr id="1144" name="그림 1143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67</xdr:row>
      <xdr:rowOff>15541</xdr:rowOff>
    </xdr:from>
    <xdr:ext cx="0" cy="155909"/>
    <xdr:pic>
      <xdr:nvPicPr>
        <xdr:cNvPr id="1145" name="그림 1144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67</xdr:row>
      <xdr:rowOff>15541</xdr:rowOff>
    </xdr:from>
    <xdr:ext cx="0" cy="155909"/>
    <xdr:pic>
      <xdr:nvPicPr>
        <xdr:cNvPr id="1146" name="그림 1145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67</xdr:row>
      <xdr:rowOff>15541</xdr:rowOff>
    </xdr:from>
    <xdr:ext cx="0" cy="155909"/>
    <xdr:pic>
      <xdr:nvPicPr>
        <xdr:cNvPr id="1147" name="그림 114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67</xdr:row>
      <xdr:rowOff>15541</xdr:rowOff>
    </xdr:from>
    <xdr:ext cx="0" cy="155909"/>
    <xdr:pic>
      <xdr:nvPicPr>
        <xdr:cNvPr id="1148" name="그림 1147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67</xdr:row>
      <xdr:rowOff>15541</xdr:rowOff>
    </xdr:from>
    <xdr:ext cx="0" cy="155909"/>
    <xdr:pic>
      <xdr:nvPicPr>
        <xdr:cNvPr id="1149" name="그림 1148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67</xdr:row>
      <xdr:rowOff>15541</xdr:rowOff>
    </xdr:from>
    <xdr:ext cx="0" cy="155909"/>
    <xdr:pic>
      <xdr:nvPicPr>
        <xdr:cNvPr id="1150" name="그림 1149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67</xdr:row>
      <xdr:rowOff>15541</xdr:rowOff>
    </xdr:from>
    <xdr:ext cx="0" cy="155909"/>
    <xdr:pic>
      <xdr:nvPicPr>
        <xdr:cNvPr id="1151" name="그림 115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67</xdr:row>
      <xdr:rowOff>15541</xdr:rowOff>
    </xdr:from>
    <xdr:ext cx="0" cy="155909"/>
    <xdr:pic>
      <xdr:nvPicPr>
        <xdr:cNvPr id="1152" name="그림 115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67</xdr:row>
      <xdr:rowOff>15541</xdr:rowOff>
    </xdr:from>
    <xdr:ext cx="0" cy="155909"/>
    <xdr:pic>
      <xdr:nvPicPr>
        <xdr:cNvPr id="1153" name="그림 1152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67</xdr:row>
      <xdr:rowOff>15541</xdr:rowOff>
    </xdr:from>
    <xdr:ext cx="0" cy="155909"/>
    <xdr:pic>
      <xdr:nvPicPr>
        <xdr:cNvPr id="1154" name="그림 115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67</xdr:row>
      <xdr:rowOff>15541</xdr:rowOff>
    </xdr:from>
    <xdr:ext cx="0" cy="155909"/>
    <xdr:pic>
      <xdr:nvPicPr>
        <xdr:cNvPr id="1155" name="그림 1154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67</xdr:row>
      <xdr:rowOff>15541</xdr:rowOff>
    </xdr:from>
    <xdr:ext cx="0" cy="155909"/>
    <xdr:pic>
      <xdr:nvPicPr>
        <xdr:cNvPr id="1156" name="그림 1155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67</xdr:row>
      <xdr:rowOff>15541</xdr:rowOff>
    </xdr:from>
    <xdr:ext cx="0" cy="155909"/>
    <xdr:pic>
      <xdr:nvPicPr>
        <xdr:cNvPr id="1157" name="그림 1156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67</xdr:row>
      <xdr:rowOff>15541</xdr:rowOff>
    </xdr:from>
    <xdr:ext cx="0" cy="155909"/>
    <xdr:pic>
      <xdr:nvPicPr>
        <xdr:cNvPr id="1158" name="그림 1157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67</xdr:row>
      <xdr:rowOff>15541</xdr:rowOff>
    </xdr:from>
    <xdr:ext cx="0" cy="155909"/>
    <xdr:pic>
      <xdr:nvPicPr>
        <xdr:cNvPr id="1159" name="그림 1158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67</xdr:row>
      <xdr:rowOff>15541</xdr:rowOff>
    </xdr:from>
    <xdr:ext cx="0" cy="155909"/>
    <xdr:pic>
      <xdr:nvPicPr>
        <xdr:cNvPr id="1160" name="그림 1159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67</xdr:row>
      <xdr:rowOff>15541</xdr:rowOff>
    </xdr:from>
    <xdr:ext cx="0" cy="155909"/>
    <xdr:pic>
      <xdr:nvPicPr>
        <xdr:cNvPr id="1161" name="그림 116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67</xdr:row>
      <xdr:rowOff>15541</xdr:rowOff>
    </xdr:from>
    <xdr:ext cx="0" cy="155909"/>
    <xdr:pic>
      <xdr:nvPicPr>
        <xdr:cNvPr id="1162" name="그림 1161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67</xdr:row>
      <xdr:rowOff>15541</xdr:rowOff>
    </xdr:from>
    <xdr:ext cx="0" cy="155909"/>
    <xdr:pic>
      <xdr:nvPicPr>
        <xdr:cNvPr id="1163" name="그림 116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59</xdr:row>
      <xdr:rowOff>15541</xdr:rowOff>
    </xdr:from>
    <xdr:ext cx="0" cy="155909"/>
    <xdr:pic>
      <xdr:nvPicPr>
        <xdr:cNvPr id="1164" name="그림 1163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59</xdr:row>
      <xdr:rowOff>15541</xdr:rowOff>
    </xdr:from>
    <xdr:ext cx="0" cy="155909"/>
    <xdr:pic>
      <xdr:nvPicPr>
        <xdr:cNvPr id="1165" name="그림 116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59</xdr:row>
      <xdr:rowOff>15541</xdr:rowOff>
    </xdr:from>
    <xdr:ext cx="0" cy="155909"/>
    <xdr:pic>
      <xdr:nvPicPr>
        <xdr:cNvPr id="1166" name="그림 116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59</xdr:row>
      <xdr:rowOff>15541</xdr:rowOff>
    </xdr:from>
    <xdr:ext cx="0" cy="155909"/>
    <xdr:pic>
      <xdr:nvPicPr>
        <xdr:cNvPr id="1167" name="그림 116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59</xdr:row>
      <xdr:rowOff>15541</xdr:rowOff>
    </xdr:from>
    <xdr:ext cx="0" cy="155909"/>
    <xdr:pic>
      <xdr:nvPicPr>
        <xdr:cNvPr id="1168" name="그림 116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59</xdr:row>
      <xdr:rowOff>15541</xdr:rowOff>
    </xdr:from>
    <xdr:ext cx="0" cy="155909"/>
    <xdr:pic>
      <xdr:nvPicPr>
        <xdr:cNvPr id="1169" name="그림 1168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59</xdr:row>
      <xdr:rowOff>15541</xdr:rowOff>
    </xdr:from>
    <xdr:ext cx="0" cy="155909"/>
    <xdr:pic>
      <xdr:nvPicPr>
        <xdr:cNvPr id="1170" name="그림 1169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59</xdr:row>
      <xdr:rowOff>15541</xdr:rowOff>
    </xdr:from>
    <xdr:ext cx="0" cy="155909"/>
    <xdr:pic>
      <xdr:nvPicPr>
        <xdr:cNvPr id="1171" name="그림 1170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63</xdr:row>
      <xdr:rowOff>15541</xdr:rowOff>
    </xdr:from>
    <xdr:ext cx="0" cy="155909"/>
    <xdr:pic>
      <xdr:nvPicPr>
        <xdr:cNvPr id="1172" name="그림 117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63</xdr:row>
      <xdr:rowOff>15541</xdr:rowOff>
    </xdr:from>
    <xdr:ext cx="0" cy="155909"/>
    <xdr:pic>
      <xdr:nvPicPr>
        <xdr:cNvPr id="1173" name="그림 117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63</xdr:row>
      <xdr:rowOff>15541</xdr:rowOff>
    </xdr:from>
    <xdr:ext cx="0" cy="155909"/>
    <xdr:pic>
      <xdr:nvPicPr>
        <xdr:cNvPr id="1174" name="그림 1173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63</xdr:row>
      <xdr:rowOff>15541</xdr:rowOff>
    </xdr:from>
    <xdr:ext cx="0" cy="155909"/>
    <xdr:pic>
      <xdr:nvPicPr>
        <xdr:cNvPr id="1175" name="그림 117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63</xdr:row>
      <xdr:rowOff>15541</xdr:rowOff>
    </xdr:from>
    <xdr:ext cx="0" cy="155909"/>
    <xdr:pic>
      <xdr:nvPicPr>
        <xdr:cNvPr id="1176" name="그림 117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63</xdr:row>
      <xdr:rowOff>15541</xdr:rowOff>
    </xdr:from>
    <xdr:ext cx="0" cy="155909"/>
    <xdr:pic>
      <xdr:nvPicPr>
        <xdr:cNvPr id="1177" name="그림 117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63</xdr:row>
      <xdr:rowOff>15541</xdr:rowOff>
    </xdr:from>
    <xdr:ext cx="0" cy="155909"/>
    <xdr:pic>
      <xdr:nvPicPr>
        <xdr:cNvPr id="1178" name="그림 117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63</xdr:row>
      <xdr:rowOff>15541</xdr:rowOff>
    </xdr:from>
    <xdr:ext cx="0" cy="155909"/>
    <xdr:pic>
      <xdr:nvPicPr>
        <xdr:cNvPr id="1179" name="그림 1178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67</xdr:row>
      <xdr:rowOff>15541</xdr:rowOff>
    </xdr:from>
    <xdr:ext cx="0" cy="155909"/>
    <xdr:pic>
      <xdr:nvPicPr>
        <xdr:cNvPr id="1180" name="그림 1179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45589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67</xdr:row>
      <xdr:rowOff>15541</xdr:rowOff>
    </xdr:from>
    <xdr:ext cx="0" cy="155909"/>
    <xdr:pic>
      <xdr:nvPicPr>
        <xdr:cNvPr id="1181" name="그림 1180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45589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67</xdr:row>
      <xdr:rowOff>15541</xdr:rowOff>
    </xdr:from>
    <xdr:ext cx="0" cy="155909"/>
    <xdr:pic>
      <xdr:nvPicPr>
        <xdr:cNvPr id="1182" name="그림 118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4558966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67</xdr:row>
      <xdr:rowOff>15541</xdr:rowOff>
    </xdr:from>
    <xdr:ext cx="0" cy="155909"/>
    <xdr:pic>
      <xdr:nvPicPr>
        <xdr:cNvPr id="1183" name="그림 118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45589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21</xdr:col>
      <xdr:colOff>819150</xdr:colOff>
      <xdr:row>55</xdr:row>
      <xdr:rowOff>15541</xdr:rowOff>
    </xdr:from>
    <xdr:to>
      <xdr:col>21</xdr:col>
      <xdr:colOff>819150</xdr:colOff>
      <xdr:row>55</xdr:row>
      <xdr:rowOff>171450</xdr:rowOff>
    </xdr:to>
    <xdr:pic>
      <xdr:nvPicPr>
        <xdr:cNvPr id="1184" name="그림 1183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23</xdr:col>
      <xdr:colOff>819150</xdr:colOff>
      <xdr:row>55</xdr:row>
      <xdr:rowOff>15541</xdr:rowOff>
    </xdr:from>
    <xdr:to>
      <xdr:col>23</xdr:col>
      <xdr:colOff>819150</xdr:colOff>
      <xdr:row>55</xdr:row>
      <xdr:rowOff>171450</xdr:rowOff>
    </xdr:to>
    <xdr:pic>
      <xdr:nvPicPr>
        <xdr:cNvPr id="1185" name="그림 1184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twoCellAnchor>
  <xdr:oneCellAnchor>
    <xdr:from>
      <xdr:col>17</xdr:col>
      <xdr:colOff>847725</xdr:colOff>
      <xdr:row>59</xdr:row>
      <xdr:rowOff>15541</xdr:rowOff>
    </xdr:from>
    <xdr:ext cx="0" cy="155909"/>
    <xdr:pic>
      <xdr:nvPicPr>
        <xdr:cNvPr id="1186" name="그림 1185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59</xdr:row>
      <xdr:rowOff>15541</xdr:rowOff>
    </xdr:from>
    <xdr:ext cx="0" cy="155909"/>
    <xdr:pic>
      <xdr:nvPicPr>
        <xdr:cNvPr id="1187" name="그림 1186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63</xdr:row>
      <xdr:rowOff>15541</xdr:rowOff>
    </xdr:from>
    <xdr:ext cx="0" cy="155909"/>
    <xdr:pic>
      <xdr:nvPicPr>
        <xdr:cNvPr id="1188" name="그림 1187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819150</xdr:colOff>
      <xdr:row>59</xdr:row>
      <xdr:rowOff>15541</xdr:rowOff>
    </xdr:from>
    <xdr:ext cx="0" cy="155909"/>
    <xdr:pic>
      <xdr:nvPicPr>
        <xdr:cNvPr id="1189" name="그림 1188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55</xdr:row>
      <xdr:rowOff>15541</xdr:rowOff>
    </xdr:from>
    <xdr:ext cx="0" cy="155909"/>
    <xdr:pic>
      <xdr:nvPicPr>
        <xdr:cNvPr id="1190" name="그림 1189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191" name="그림 11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192" name="그림 11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193" name="그림 11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194" name="그림 11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195" name="그림 11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196" name="그림 11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197" name="그림 11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198" name="그림 11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199" name="그림 11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200" name="그림 11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01" name="그림 12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202" name="그림 12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203" name="그림 12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204" name="그림 12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05" name="그림 12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206" name="그림 12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207" name="그림 1206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208" name="그림 1207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09" name="그림 1208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210" name="그림 1209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211" name="그림 121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212" name="그림 121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13" name="그림 121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59</xdr:row>
      <xdr:rowOff>15541</xdr:rowOff>
    </xdr:from>
    <xdr:ext cx="0" cy="155909"/>
    <xdr:pic>
      <xdr:nvPicPr>
        <xdr:cNvPr id="1214" name="그림 121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55</xdr:row>
      <xdr:rowOff>15541</xdr:rowOff>
    </xdr:from>
    <xdr:ext cx="0" cy="155909"/>
    <xdr:pic>
      <xdr:nvPicPr>
        <xdr:cNvPr id="1215" name="그림 1214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216" name="그림 1215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17" name="그림 1216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218" name="그림 1217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219" name="그림 1218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20" name="그림 1219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221" name="그림 122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222" name="그림 122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23" name="그림 122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224" name="그림 1223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225" name="그림 1224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26" name="그림 1225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227" name="그림 1226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228" name="그림 1227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29" name="그림 1228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63</xdr:row>
      <xdr:rowOff>15541</xdr:rowOff>
    </xdr:from>
    <xdr:ext cx="0" cy="155909"/>
    <xdr:pic>
      <xdr:nvPicPr>
        <xdr:cNvPr id="1230" name="그림 1229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21</xdr:col>
      <xdr:colOff>819150</xdr:colOff>
      <xdr:row>55</xdr:row>
      <xdr:rowOff>15541</xdr:rowOff>
    </xdr:from>
    <xdr:to>
      <xdr:col>21</xdr:col>
      <xdr:colOff>819150</xdr:colOff>
      <xdr:row>55</xdr:row>
      <xdr:rowOff>171450</xdr:rowOff>
    </xdr:to>
    <xdr:pic>
      <xdr:nvPicPr>
        <xdr:cNvPr id="1231" name="그림 1230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2442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23</xdr:col>
      <xdr:colOff>819150</xdr:colOff>
      <xdr:row>55</xdr:row>
      <xdr:rowOff>15541</xdr:rowOff>
    </xdr:from>
    <xdr:to>
      <xdr:col>23</xdr:col>
      <xdr:colOff>819150</xdr:colOff>
      <xdr:row>55</xdr:row>
      <xdr:rowOff>171450</xdr:rowOff>
    </xdr:to>
    <xdr:pic>
      <xdr:nvPicPr>
        <xdr:cNvPr id="1232" name="그림 1231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244266"/>
          <a:ext cx="0" cy="155909"/>
        </a:xfrm>
        <a:prstGeom prst="rect">
          <a:avLst/>
        </a:prstGeom>
      </xdr:spPr>
    </xdr:pic>
    <xdr:clientData/>
  </xdr:twoCellAnchor>
  <xdr:oneCellAnchor>
    <xdr:from>
      <xdr:col>17</xdr:col>
      <xdr:colOff>847725</xdr:colOff>
      <xdr:row>59</xdr:row>
      <xdr:rowOff>15541</xdr:rowOff>
    </xdr:from>
    <xdr:ext cx="0" cy="155909"/>
    <xdr:pic>
      <xdr:nvPicPr>
        <xdr:cNvPr id="1233" name="그림 1232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59</xdr:row>
      <xdr:rowOff>15541</xdr:rowOff>
    </xdr:from>
    <xdr:ext cx="0" cy="155909"/>
    <xdr:pic>
      <xdr:nvPicPr>
        <xdr:cNvPr id="1234" name="그림 1233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63</xdr:row>
      <xdr:rowOff>15541</xdr:rowOff>
    </xdr:from>
    <xdr:ext cx="0" cy="155909"/>
    <xdr:pic>
      <xdr:nvPicPr>
        <xdr:cNvPr id="1235" name="그림 1234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23</xdr:col>
      <xdr:colOff>819150</xdr:colOff>
      <xdr:row>59</xdr:row>
      <xdr:rowOff>15541</xdr:rowOff>
    </xdr:from>
    <xdr:ext cx="0" cy="155909"/>
    <xdr:pic>
      <xdr:nvPicPr>
        <xdr:cNvPr id="1236" name="그림 1235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55</xdr:row>
      <xdr:rowOff>15541</xdr:rowOff>
    </xdr:from>
    <xdr:ext cx="0" cy="155909"/>
    <xdr:pic>
      <xdr:nvPicPr>
        <xdr:cNvPr id="1237" name="그림 1236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238" name="그림 1237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239" name="그림 1238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40" name="그림 1239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241" name="그림 1240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242" name="그림 1241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243" name="그림 1242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44" name="그림 1243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245" name="그림 1244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246" name="그림 1245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247" name="그림 1246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48" name="그림 1247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249" name="그림 1248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250" name="그림 1249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251" name="그림 1250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52" name="그림 1251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253" name="그림 1252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254" name="그림 125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255" name="그림 1254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56" name="그림 1255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21</xdr:col>
      <xdr:colOff>847725</xdr:colOff>
      <xdr:row>59</xdr:row>
      <xdr:rowOff>15541</xdr:rowOff>
    </xdr:from>
    <xdr:ext cx="0" cy="155909"/>
    <xdr:pic>
      <xdr:nvPicPr>
        <xdr:cNvPr id="1257" name="그림 1256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258" name="그림 1257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259" name="그림 1258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60" name="그림 1259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59</xdr:row>
      <xdr:rowOff>15541</xdr:rowOff>
    </xdr:from>
    <xdr:ext cx="0" cy="155909"/>
    <xdr:pic>
      <xdr:nvPicPr>
        <xdr:cNvPr id="1261" name="그림 126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55</xdr:row>
      <xdr:rowOff>15541</xdr:rowOff>
    </xdr:from>
    <xdr:ext cx="0" cy="155909"/>
    <xdr:pic>
      <xdr:nvPicPr>
        <xdr:cNvPr id="1262" name="그림 126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442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263" name="그림 126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64" name="그림 126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265" name="그림 126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266" name="그림 126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67" name="그림 126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268" name="그림 126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269" name="그림 126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70" name="그림 126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271" name="그림 127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272" name="그림 127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73" name="그림 127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274" name="그림 127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275" name="그림 127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76" name="그림 127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819150</xdr:colOff>
      <xdr:row>63</xdr:row>
      <xdr:rowOff>15541</xdr:rowOff>
    </xdr:from>
    <xdr:ext cx="0" cy="155909"/>
    <xdr:pic>
      <xdr:nvPicPr>
        <xdr:cNvPr id="1277" name="그림 127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278" name="그림 12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19</xdr:col>
      <xdr:colOff>847725</xdr:colOff>
      <xdr:row>59</xdr:row>
      <xdr:rowOff>15541</xdr:rowOff>
    </xdr:from>
    <xdr:ext cx="0" cy="155909"/>
    <xdr:pic>
      <xdr:nvPicPr>
        <xdr:cNvPr id="1279" name="그림 127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80" name="그림 1279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81" name="그림 128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82" name="그림 128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83" name="그림 1282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84" name="그림 12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85" name="그림 128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86" name="그림 1285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87" name="그림 1286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88" name="그림 128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59</xdr:row>
      <xdr:rowOff>15541</xdr:rowOff>
    </xdr:from>
    <xdr:ext cx="0" cy="155909"/>
    <xdr:pic>
      <xdr:nvPicPr>
        <xdr:cNvPr id="1289" name="그림 128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67</xdr:row>
      <xdr:rowOff>15541</xdr:rowOff>
    </xdr:from>
    <xdr:ext cx="0" cy="155909"/>
    <xdr:pic>
      <xdr:nvPicPr>
        <xdr:cNvPr id="1290" name="그림 1289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67</xdr:row>
      <xdr:rowOff>15541</xdr:rowOff>
    </xdr:from>
    <xdr:ext cx="0" cy="155909"/>
    <xdr:pic>
      <xdr:nvPicPr>
        <xdr:cNvPr id="1291" name="그림 12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67</xdr:row>
      <xdr:rowOff>15541</xdr:rowOff>
    </xdr:from>
    <xdr:ext cx="0" cy="155909"/>
    <xdr:pic>
      <xdr:nvPicPr>
        <xdr:cNvPr id="1292" name="그림 1291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67</xdr:row>
      <xdr:rowOff>15541</xdr:rowOff>
    </xdr:from>
    <xdr:ext cx="0" cy="155909"/>
    <xdr:pic>
      <xdr:nvPicPr>
        <xdr:cNvPr id="1293" name="그림 129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67</xdr:row>
      <xdr:rowOff>15541</xdr:rowOff>
    </xdr:from>
    <xdr:ext cx="0" cy="155909"/>
    <xdr:pic>
      <xdr:nvPicPr>
        <xdr:cNvPr id="1294" name="그림 1293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67</xdr:row>
      <xdr:rowOff>15541</xdr:rowOff>
    </xdr:from>
    <xdr:ext cx="0" cy="155909"/>
    <xdr:pic>
      <xdr:nvPicPr>
        <xdr:cNvPr id="1295" name="그림 129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67</xdr:row>
      <xdr:rowOff>15541</xdr:rowOff>
    </xdr:from>
    <xdr:ext cx="0" cy="155909"/>
    <xdr:pic>
      <xdr:nvPicPr>
        <xdr:cNvPr id="1296" name="그림 1295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67</xdr:row>
      <xdr:rowOff>15541</xdr:rowOff>
    </xdr:from>
    <xdr:ext cx="0" cy="155909"/>
    <xdr:pic>
      <xdr:nvPicPr>
        <xdr:cNvPr id="1297" name="그림 1296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67</xdr:row>
      <xdr:rowOff>15541</xdr:rowOff>
    </xdr:from>
    <xdr:ext cx="0" cy="155909"/>
    <xdr:pic>
      <xdr:nvPicPr>
        <xdr:cNvPr id="1298" name="그림 1297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67</xdr:row>
      <xdr:rowOff>15541</xdr:rowOff>
    </xdr:from>
    <xdr:ext cx="0" cy="155909"/>
    <xdr:pic>
      <xdr:nvPicPr>
        <xdr:cNvPr id="1299" name="그림 129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67</xdr:row>
      <xdr:rowOff>15541</xdr:rowOff>
    </xdr:from>
    <xdr:ext cx="0" cy="155909"/>
    <xdr:pic>
      <xdr:nvPicPr>
        <xdr:cNvPr id="1300" name="그림 1299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67</xdr:row>
      <xdr:rowOff>15541</xdr:rowOff>
    </xdr:from>
    <xdr:ext cx="0" cy="155909"/>
    <xdr:pic>
      <xdr:nvPicPr>
        <xdr:cNvPr id="1301" name="그림 130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67</xdr:row>
      <xdr:rowOff>15541</xdr:rowOff>
    </xdr:from>
    <xdr:ext cx="0" cy="155909"/>
    <xdr:pic>
      <xdr:nvPicPr>
        <xdr:cNvPr id="1302" name="그림 1301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67</xdr:row>
      <xdr:rowOff>15541</xdr:rowOff>
    </xdr:from>
    <xdr:ext cx="0" cy="155909"/>
    <xdr:pic>
      <xdr:nvPicPr>
        <xdr:cNvPr id="1303" name="그림 1302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67</xdr:row>
      <xdr:rowOff>15541</xdr:rowOff>
    </xdr:from>
    <xdr:ext cx="0" cy="155909"/>
    <xdr:pic>
      <xdr:nvPicPr>
        <xdr:cNvPr id="1304" name="그림 1303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67</xdr:row>
      <xdr:rowOff>15541</xdr:rowOff>
    </xdr:from>
    <xdr:ext cx="0" cy="155909"/>
    <xdr:pic>
      <xdr:nvPicPr>
        <xdr:cNvPr id="1305" name="그림 130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67</xdr:row>
      <xdr:rowOff>15541</xdr:rowOff>
    </xdr:from>
    <xdr:ext cx="0" cy="155909"/>
    <xdr:pic>
      <xdr:nvPicPr>
        <xdr:cNvPr id="1306" name="그림 1305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67</xdr:row>
      <xdr:rowOff>15541</xdr:rowOff>
    </xdr:from>
    <xdr:ext cx="0" cy="155909"/>
    <xdr:pic>
      <xdr:nvPicPr>
        <xdr:cNvPr id="1307" name="그림 1306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45589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08" name="그림 1307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09" name="그림 1308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10" name="그림 1309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11" name="그림 1310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12" name="그림 1311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13" name="그림 1312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14" name="그림 1313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15" name="그림 1314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16" name="그림 1315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17" name="그림 1316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18" name="그림 1317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19" name="그림 131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20" name="그림 1319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21" name="그림 132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22" name="그림 1321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23" name="그림 1322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24" name="그림 1323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25" name="그림 1324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26" name="그림 1325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27" name="그림 132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28" name="그림 1327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29" name="그림 1328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30" name="그림 1329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59</xdr:row>
      <xdr:rowOff>15541</xdr:rowOff>
    </xdr:from>
    <xdr:ext cx="0" cy="155909"/>
    <xdr:pic>
      <xdr:nvPicPr>
        <xdr:cNvPr id="1331" name="그림 1330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819150</xdr:colOff>
      <xdr:row>59</xdr:row>
      <xdr:rowOff>15541</xdr:rowOff>
    </xdr:from>
    <xdr:ext cx="0" cy="155909"/>
    <xdr:pic>
      <xdr:nvPicPr>
        <xdr:cNvPr id="1332" name="그림 133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819150</xdr:colOff>
      <xdr:row>59</xdr:row>
      <xdr:rowOff>15541</xdr:rowOff>
    </xdr:from>
    <xdr:ext cx="0" cy="155909"/>
    <xdr:pic>
      <xdr:nvPicPr>
        <xdr:cNvPr id="1333" name="그림 133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819150</xdr:colOff>
      <xdr:row>59</xdr:row>
      <xdr:rowOff>15541</xdr:rowOff>
    </xdr:from>
    <xdr:ext cx="0" cy="155909"/>
    <xdr:pic>
      <xdr:nvPicPr>
        <xdr:cNvPr id="1334" name="그림 1333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819150</xdr:colOff>
      <xdr:row>59</xdr:row>
      <xdr:rowOff>15541</xdr:rowOff>
    </xdr:from>
    <xdr:ext cx="0" cy="155909"/>
    <xdr:pic>
      <xdr:nvPicPr>
        <xdr:cNvPr id="1335" name="그림 133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36" name="그림 1335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37" name="그림 1336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38" name="그림 1337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39" name="그림 133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40" name="그림 1339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41" name="그림 1340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42" name="그림 1341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43" name="그림 134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44" name="그림 1343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45" name="그림 1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46" name="그림 134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47" name="그림 134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48" name="그림 134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49" name="그림 134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50" name="그림 1349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51" name="그림 135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52" name="그림 1351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53" name="그림 135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54" name="그림 1353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55" name="그림 1354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56" name="그림 1355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57" name="그림 1356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58" name="그림 1357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847725</xdr:colOff>
      <xdr:row>63</xdr:row>
      <xdr:rowOff>15541</xdr:rowOff>
    </xdr:from>
    <xdr:ext cx="0" cy="155909"/>
    <xdr:pic>
      <xdr:nvPicPr>
        <xdr:cNvPr id="1359" name="그림 1358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819150</xdr:colOff>
      <xdr:row>63</xdr:row>
      <xdr:rowOff>15541</xdr:rowOff>
    </xdr:from>
    <xdr:ext cx="0" cy="155909"/>
    <xdr:pic>
      <xdr:nvPicPr>
        <xdr:cNvPr id="1360" name="그림 1359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819150</xdr:colOff>
      <xdr:row>63</xdr:row>
      <xdr:rowOff>15541</xdr:rowOff>
    </xdr:from>
    <xdr:ext cx="0" cy="155909"/>
    <xdr:pic>
      <xdr:nvPicPr>
        <xdr:cNvPr id="1361" name="그림 1360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819150</xdr:colOff>
      <xdr:row>63</xdr:row>
      <xdr:rowOff>15541</xdr:rowOff>
    </xdr:from>
    <xdr:ext cx="0" cy="155909"/>
    <xdr:pic>
      <xdr:nvPicPr>
        <xdr:cNvPr id="1362" name="그림 136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18</xdr:col>
      <xdr:colOff>819150</xdr:colOff>
      <xdr:row>63</xdr:row>
      <xdr:rowOff>15541</xdr:rowOff>
    </xdr:from>
    <xdr:ext cx="0" cy="155909"/>
    <xdr:pic>
      <xdr:nvPicPr>
        <xdr:cNvPr id="1363" name="그림 136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64" name="그림 1363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65" name="그림 136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66" name="그림 1365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67" name="그림 1366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68" name="그림 1367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69" name="그림 136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70" name="그림 1369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71" name="그림 1370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72" name="그림 1371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73" name="그림 1372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74" name="그림 1373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75" name="그림 13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76" name="그림 1375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77" name="그림 1376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78" name="그림 137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79" name="그림 1378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80" name="그림 1379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81" name="그림 1380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82" name="그림 1381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83" name="그림 1382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84" name="그림 1383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85" name="그림 1384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86" name="그림 1385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847725</xdr:colOff>
      <xdr:row>63</xdr:row>
      <xdr:rowOff>15541</xdr:rowOff>
    </xdr:from>
    <xdr:ext cx="0" cy="155909"/>
    <xdr:pic>
      <xdr:nvPicPr>
        <xdr:cNvPr id="1387" name="그림 1386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819150</xdr:colOff>
      <xdr:row>63</xdr:row>
      <xdr:rowOff>15541</xdr:rowOff>
    </xdr:from>
    <xdr:ext cx="0" cy="155909"/>
    <xdr:pic>
      <xdr:nvPicPr>
        <xdr:cNvPr id="1388" name="그림 138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819150</xdr:colOff>
      <xdr:row>63</xdr:row>
      <xdr:rowOff>15541</xdr:rowOff>
    </xdr:from>
    <xdr:ext cx="0" cy="155909"/>
    <xdr:pic>
      <xdr:nvPicPr>
        <xdr:cNvPr id="1389" name="그림 1388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819150</xdr:colOff>
      <xdr:row>63</xdr:row>
      <xdr:rowOff>15541</xdr:rowOff>
    </xdr:from>
    <xdr:ext cx="0" cy="155909"/>
    <xdr:pic>
      <xdr:nvPicPr>
        <xdr:cNvPr id="1390" name="그림 1389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20</xdr:col>
      <xdr:colOff>819150</xdr:colOff>
      <xdr:row>63</xdr:row>
      <xdr:rowOff>15541</xdr:rowOff>
    </xdr:from>
    <xdr:ext cx="0" cy="155909"/>
    <xdr:pic>
      <xdr:nvPicPr>
        <xdr:cNvPr id="1391" name="그림 1390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1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1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1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4</xdr:row>
      <xdr:rowOff>15541</xdr:rowOff>
    </xdr:from>
    <xdr:to>
      <xdr:col>7</xdr:col>
      <xdr:colOff>819150</xdr:colOff>
      <xdr:row>4</xdr:row>
      <xdr:rowOff>171450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25</xdr:row>
      <xdr:rowOff>0</xdr:rowOff>
    </xdr:from>
    <xdr:to>
      <xdr:col>5</xdr:col>
      <xdr:colOff>819150</xdr:colOff>
      <xdr:row>25</xdr:row>
      <xdr:rowOff>178272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25</xdr:row>
      <xdr:rowOff>0</xdr:rowOff>
    </xdr:from>
    <xdr:to>
      <xdr:col>7</xdr:col>
      <xdr:colOff>819150</xdr:colOff>
      <xdr:row>25</xdr:row>
      <xdr:rowOff>178272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25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25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25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25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25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25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25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25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25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25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25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114300</xdr:colOff>
      <xdr:row>25</xdr:row>
      <xdr:rowOff>0</xdr:rowOff>
    </xdr:from>
    <xdr:to>
      <xdr:col>7</xdr:col>
      <xdr:colOff>609600</xdr:colOff>
      <xdr:row>25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25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25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72" name="그림 37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70843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4</xdr:row>
      <xdr:rowOff>15541</xdr:rowOff>
    </xdr:from>
    <xdr:to>
      <xdr:col>7</xdr:col>
      <xdr:colOff>819150</xdr:colOff>
      <xdr:row>4</xdr:row>
      <xdr:rowOff>171450</xdr:rowOff>
    </xdr:to>
    <xdr:pic>
      <xdr:nvPicPr>
        <xdr:cNvPr id="373" name="그림 37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70843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74" name="그림 37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75" name="그림 37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76" name="그림 375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2941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1892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285750</xdr:colOff>
      <xdr:row>1</xdr:row>
      <xdr:rowOff>212102</xdr:rowOff>
    </xdr:from>
    <xdr:to>
      <xdr:col>7</xdr:col>
      <xdr:colOff>666750</xdr:colOff>
      <xdr:row>1</xdr:row>
      <xdr:rowOff>219077</xdr:rowOff>
    </xdr:to>
    <xdr:pic>
      <xdr:nvPicPr>
        <xdr:cNvPr id="391" name="그림 390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214102"/>
          <a:ext cx="381000" cy="2550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2" name="그림 391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99" name="그림 39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2941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5" name="그림 404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6" name="그림 405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18" name="그림 417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9" name="그림 418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0" name="그림 419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1" name="그림 420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22" name="그림 421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285749</xdr:colOff>
      <xdr:row>1</xdr:row>
      <xdr:rowOff>47624</xdr:rowOff>
    </xdr:from>
    <xdr:ext cx="285749" cy="105595"/>
    <xdr:pic>
      <xdr:nvPicPr>
        <xdr:cNvPr id="423" name="그림 422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6049624"/>
          <a:ext cx="285749" cy="105595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24" name="그림 42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5" name="그림 424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6" name="그림 425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27" name="그림 426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28" name="그림 427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29" name="그림 428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30" name="그림 429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16</xdr:row>
      <xdr:rowOff>15541</xdr:rowOff>
    </xdr:from>
    <xdr:ext cx="0" cy="155909"/>
    <xdr:pic>
      <xdr:nvPicPr>
        <xdr:cNvPr id="431" name="그림 430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16</xdr:row>
      <xdr:rowOff>15541</xdr:rowOff>
    </xdr:from>
    <xdr:ext cx="0" cy="155909"/>
    <xdr:pic>
      <xdr:nvPicPr>
        <xdr:cNvPr id="432" name="그림 431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16</xdr:row>
      <xdr:rowOff>15541</xdr:rowOff>
    </xdr:from>
    <xdr:ext cx="0" cy="155909"/>
    <xdr:pic>
      <xdr:nvPicPr>
        <xdr:cNvPr id="433" name="그림 432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16</xdr:row>
      <xdr:rowOff>15541</xdr:rowOff>
    </xdr:from>
    <xdr:ext cx="0" cy="155909"/>
    <xdr:pic>
      <xdr:nvPicPr>
        <xdr:cNvPr id="434" name="그림 433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16</xdr:row>
      <xdr:rowOff>15541</xdr:rowOff>
    </xdr:from>
    <xdr:ext cx="0" cy="155909"/>
    <xdr:pic>
      <xdr:nvPicPr>
        <xdr:cNvPr id="435" name="그림 43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16</xdr:row>
      <xdr:rowOff>15541</xdr:rowOff>
    </xdr:from>
    <xdr:ext cx="0" cy="155909"/>
    <xdr:pic>
      <xdr:nvPicPr>
        <xdr:cNvPr id="436" name="그림 43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16</xdr:row>
      <xdr:rowOff>15541</xdr:rowOff>
    </xdr:from>
    <xdr:ext cx="0" cy="155909"/>
    <xdr:pic>
      <xdr:nvPicPr>
        <xdr:cNvPr id="437" name="그림 436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16</xdr:row>
      <xdr:rowOff>15541</xdr:rowOff>
    </xdr:from>
    <xdr:ext cx="0" cy="155909"/>
    <xdr:pic>
      <xdr:nvPicPr>
        <xdr:cNvPr id="438" name="그림 437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1</xdr:row>
      <xdr:rowOff>0</xdr:rowOff>
    </xdr:from>
    <xdr:to>
      <xdr:col>5</xdr:col>
      <xdr:colOff>819150</xdr:colOff>
      <xdr:row>1</xdr:row>
      <xdr:rowOff>155909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1</xdr:row>
      <xdr:rowOff>0</xdr:rowOff>
    </xdr:from>
    <xdr:to>
      <xdr:col>7</xdr:col>
      <xdr:colOff>819150</xdr:colOff>
      <xdr:row>1</xdr:row>
      <xdr:rowOff>155909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1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</xdr:row>
      <xdr:rowOff>212102</xdr:rowOff>
    </xdr:from>
    <xdr:to>
      <xdr:col>1</xdr:col>
      <xdr:colOff>381000</xdr:colOff>
      <xdr:row>1</xdr:row>
      <xdr:rowOff>214652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0</xdr:colOff>
      <xdr:row>26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0</xdr:colOff>
      <xdr:row>26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25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495300</xdr:colOff>
      <xdr:row>25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25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249584</xdr:colOff>
      <xdr:row>25</xdr:row>
      <xdr:rowOff>0</xdr:rowOff>
    </xdr:from>
    <xdr:to>
      <xdr:col>7</xdr:col>
      <xdr:colOff>486401</xdr:colOff>
      <xdr:row>25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3</xdr:col>
      <xdr:colOff>819150</xdr:colOff>
      <xdr:row>25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25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25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25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25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25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819150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1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372" name="그림 37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373" name="그림 37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74" name="그림 37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75" name="그림 37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76" name="그림 37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2941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2" name="그림 391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399" name="그림 39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2941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5" name="그림 40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6" name="그림 40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18" name="그림 41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9" name="그림 41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20" name="그림 41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21" name="그림 42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2" name="그림 42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3" name="그림 42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24" name="그림 42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25" name="그림 42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6" name="그림 42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7" name="그림 42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28" name="그림 42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114300</xdr:colOff>
      <xdr:row>1</xdr:row>
      <xdr:rowOff>162146</xdr:rowOff>
    </xdr:from>
    <xdr:ext cx="495300" cy="2363"/>
    <xdr:pic>
      <xdr:nvPicPr>
        <xdr:cNvPr id="429" name="그림 42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164146"/>
          <a:ext cx="495300" cy="2363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0" name="그림 42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1" name="그림 43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2" name="그림 43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33" name="그림 43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4" name="그림 43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35" name="그림 434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6" name="그림 435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37" name="그림 436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8" name="그림 437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9" name="그림 438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40" name="그림 439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41" name="그림 44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42" name="그림 44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43" name="그림 442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44" name="그림 44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45" name="그림 444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46" name="그림 445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47" name="그림 446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48" name="그림 447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49" name="그림 448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50" name="그림 449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51" name="그림 45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52" name="그림 451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53" name="그림 45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54" name="그림 453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55" name="그림 45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56" name="그림 45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57" name="그림 456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58" name="그림 457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59" name="그림 458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60" name="그림 459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61" name="그림 460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62" name="그림 461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63" name="그림 462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64" name="그림 463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65" name="그림 46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66" name="그림 465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67" name="그림 46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68" name="그림 46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69" name="그림 468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70" name="그림 46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71" name="그림 470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72" name="그림 471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73" name="그림 472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74" name="그림 473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75" name="그림 474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476" name="그림 47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477" name="그림 47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478" name="그림 47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479" name="그림 478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480" name="그림 479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481" name="그림 480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482" name="그림 48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483" name="그림 48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484" name="그림 483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485" name="그림 48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486" name="그림 48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487" name="그림 48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88" name="그림 48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89" name="그림 488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90" name="그림 489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91" name="그림 490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16</xdr:row>
      <xdr:rowOff>15541</xdr:rowOff>
    </xdr:from>
    <xdr:ext cx="0" cy="155909"/>
    <xdr:pic>
      <xdr:nvPicPr>
        <xdr:cNvPr id="492" name="그림 4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16</xdr:row>
      <xdr:rowOff>15541</xdr:rowOff>
    </xdr:from>
    <xdr:ext cx="0" cy="155909"/>
    <xdr:pic>
      <xdr:nvPicPr>
        <xdr:cNvPr id="493" name="그림 49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16</xdr:row>
      <xdr:rowOff>15541</xdr:rowOff>
    </xdr:from>
    <xdr:ext cx="0" cy="155909"/>
    <xdr:pic>
      <xdr:nvPicPr>
        <xdr:cNvPr id="494" name="그림 493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16</xdr:row>
      <xdr:rowOff>15541</xdr:rowOff>
    </xdr:from>
    <xdr:ext cx="0" cy="155909"/>
    <xdr:pic>
      <xdr:nvPicPr>
        <xdr:cNvPr id="495" name="그림 49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819150</xdr:colOff>
      <xdr:row>1</xdr:row>
      <xdr:rowOff>0</xdr:rowOff>
    </xdr:from>
    <xdr:to>
      <xdr:col>5</xdr:col>
      <xdr:colOff>819150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1</xdr:row>
      <xdr:rowOff>155909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1</xdr:row>
      <xdr:rowOff>155909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1</xdr:row>
      <xdr:rowOff>0</xdr:rowOff>
    </xdr:from>
    <xdr:to>
      <xdr:col>5</xdr:col>
      <xdr:colOff>819150</xdr:colOff>
      <xdr:row>1</xdr:row>
      <xdr:rowOff>155909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1</xdr:row>
      <xdr:rowOff>0</xdr:rowOff>
    </xdr:from>
    <xdr:to>
      <xdr:col>7</xdr:col>
      <xdr:colOff>819150</xdr:colOff>
      <xdr:row>1</xdr:row>
      <xdr:rowOff>155909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</xdr:row>
      <xdr:rowOff>212102</xdr:rowOff>
    </xdr:from>
    <xdr:to>
      <xdr:col>1</xdr:col>
      <xdr:colOff>381000</xdr:colOff>
      <xdr:row>1</xdr:row>
      <xdr:rowOff>214652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4</xdr:row>
      <xdr:rowOff>15541</xdr:rowOff>
    </xdr:from>
    <xdr:to>
      <xdr:col>7</xdr:col>
      <xdr:colOff>819150</xdr:colOff>
      <xdr:row>4</xdr:row>
      <xdr:rowOff>171450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0</xdr:colOff>
      <xdr:row>26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0</xdr:colOff>
      <xdr:row>26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25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495300</xdr:colOff>
      <xdr:row>25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25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236817</xdr:colOff>
      <xdr:row>25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25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819150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819150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819150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1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285750</xdr:colOff>
      <xdr:row>1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1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1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819150</xdr:colOff>
      <xdr:row>1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847725</xdr:colOff>
      <xdr:row>1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15</xdr:col>
      <xdr:colOff>819150</xdr:colOff>
      <xdr:row>1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819150</xdr:colOff>
      <xdr:row>1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10</xdr:col>
      <xdr:colOff>847725</xdr:colOff>
      <xdr:row>1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11</xdr:col>
      <xdr:colOff>847725</xdr:colOff>
      <xdr:row>1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12</xdr:col>
      <xdr:colOff>847725</xdr:colOff>
      <xdr:row>1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13</xdr:col>
      <xdr:colOff>847725</xdr:colOff>
      <xdr:row>1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162146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72" name="그림 37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70843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4</xdr:row>
      <xdr:rowOff>15541</xdr:rowOff>
    </xdr:from>
    <xdr:to>
      <xdr:col>7</xdr:col>
      <xdr:colOff>819150</xdr:colOff>
      <xdr:row>4</xdr:row>
      <xdr:rowOff>171450</xdr:rowOff>
    </xdr:to>
    <xdr:pic>
      <xdr:nvPicPr>
        <xdr:cNvPr id="373" name="그림 37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70843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74" name="그림 373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75" name="그림 374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76" name="그림 375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2941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2" name="그림 391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1892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285749</xdr:colOff>
      <xdr:row>1</xdr:row>
      <xdr:rowOff>47624</xdr:rowOff>
    </xdr:from>
    <xdr:to>
      <xdr:col>7</xdr:col>
      <xdr:colOff>571498</xdr:colOff>
      <xdr:row>1</xdr:row>
      <xdr:rowOff>153219</xdr:rowOff>
    </xdr:to>
    <xdr:pic>
      <xdr:nvPicPr>
        <xdr:cNvPr id="399" name="그림 398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6049624"/>
          <a:ext cx="285749" cy="105595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249584</xdr:colOff>
      <xdr:row>1</xdr:row>
      <xdr:rowOff>143009</xdr:rowOff>
    </xdr:from>
    <xdr:ext cx="236817" cy="13478"/>
    <xdr:pic>
      <xdr:nvPicPr>
        <xdr:cNvPr id="403" name="그림 40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145009"/>
          <a:ext cx="236817" cy="13478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405" name="그림 404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70843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6" name="그림 405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18" name="그림 417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9" name="그림 418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420" name="그림 419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2941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21" name="그림 420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2" name="그림 421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3" name="그림 422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1892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4" name="그림 423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5" name="그림 42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6" name="그림 425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7" name="그림 426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8" name="그림 427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9" name="그림 428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0" name="그림 429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1" name="그림 430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2" name="그림 431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33" name="그림 432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34" name="그림 433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35" name="그림 43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36" name="그림 435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37" name="그림 43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38" name="그림 43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39" name="그림 43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40" name="그림 439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16</xdr:row>
      <xdr:rowOff>15541</xdr:rowOff>
    </xdr:from>
    <xdr:ext cx="0" cy="155909"/>
    <xdr:pic>
      <xdr:nvPicPr>
        <xdr:cNvPr id="441" name="그림 440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42" name="그림 441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43" name="그림 442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44" name="그림 443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45" name="그림 444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46" name="그림 445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47" name="그림 446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48" name="그림 447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49" name="그림 44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16</xdr:row>
      <xdr:rowOff>15541</xdr:rowOff>
    </xdr:from>
    <xdr:ext cx="0" cy="155909"/>
    <xdr:pic>
      <xdr:nvPicPr>
        <xdr:cNvPr id="450" name="그림 449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51" name="그림 45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52" name="그림 45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53" name="그림 452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54" name="그림 45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55" name="그림 45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56" name="그림 455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57" name="그림 456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58" name="그림 457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59" name="그림 458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60" name="그림 459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61" name="그림 460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62" name="그림 461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63" name="그림 462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64" name="그림 463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65" name="그림 464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66" name="그림 465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67" name="그림 466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68" name="그림 467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69" name="그림 468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70" name="그림 469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71" name="그림 47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72" name="그림 471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73" name="그림 47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74" name="그림 473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475" name="그림 47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476" name="그림 47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477" name="그림 476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478" name="그림 477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79" name="그림 47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80" name="그림 479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81" name="그림 4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82" name="그림 481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83" name="그림 482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84" name="그림 483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85" name="그림 484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86" name="그림 485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87" name="그림 48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88" name="그림 487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89" name="그림 488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90" name="그림 489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91" name="그림 4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92" name="그림 491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93" name="그림 49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94" name="그림 493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95" name="그림 49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96" name="그림 495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97" name="그림 49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98" name="그림 497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499" name="그림 498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500" name="그림 49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501" name="그림 500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12</xdr:row>
      <xdr:rowOff>15541</xdr:rowOff>
    </xdr:from>
    <xdr:ext cx="0" cy="155909"/>
    <xdr:pic>
      <xdr:nvPicPr>
        <xdr:cNvPr id="502" name="그림 501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503" name="그림 502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504" name="그림 503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505" name="그림 50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506" name="그림 50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07" name="그림 50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08" name="그림 50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09" name="그림 50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10" name="그림 509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11" name="그림 51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12" name="그림 511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13" name="그림 51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14" name="그림 513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15" name="그림 514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16" name="그림 515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17" name="그림 516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18" name="그림 517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19" name="그림 518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20" name="그림 519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21" name="그림 520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22" name="그림 521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23" name="그림 522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24" name="그림 523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25" name="그림 524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26" name="그림 525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27" name="그림 526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28" name="그림 527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29" name="그림 52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12</xdr:row>
      <xdr:rowOff>15541</xdr:rowOff>
    </xdr:from>
    <xdr:ext cx="0" cy="155909"/>
    <xdr:pic>
      <xdr:nvPicPr>
        <xdr:cNvPr id="530" name="그림 52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531" name="그림 530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532" name="그림 531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533" name="그림 532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534" name="그림 533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2349166"/>
          <a:ext cx="0" cy="1559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15541</xdr:rowOff>
    </xdr:from>
    <xdr:to>
      <xdr:col>9</xdr:col>
      <xdr:colOff>0</xdr:colOff>
      <xdr:row>4</xdr:row>
      <xdr:rowOff>171450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104775</xdr:rowOff>
    </xdr:from>
    <xdr:to>
      <xdr:col>9</xdr:col>
      <xdr:colOff>270980</xdr:colOff>
      <xdr:row>1</xdr:row>
      <xdr:rowOff>155727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24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24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24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24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6822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6822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285750</xdr:colOff>
      <xdr:row>24</xdr:row>
      <xdr:rowOff>0</xdr:rowOff>
    </xdr:from>
    <xdr:to>
      <xdr:col>7</xdr:col>
      <xdr:colOff>666750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285749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114300</xdr:colOff>
      <xdr:row>24</xdr:row>
      <xdr:rowOff>0</xdr:rowOff>
    </xdr:from>
    <xdr:to>
      <xdr:col>7</xdr:col>
      <xdr:colOff>609600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236817</xdr:colOff>
      <xdr:row>24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</xdr:row>
      <xdr:rowOff>15541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</xdr:row>
      <xdr:rowOff>15541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12</xdr:row>
      <xdr:rowOff>15541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</xdr:row>
      <xdr:rowOff>15541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285749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15541</xdr:rowOff>
    </xdr:from>
    <xdr:to>
      <xdr:col>9</xdr:col>
      <xdr:colOff>0</xdr:colOff>
      <xdr:row>4</xdr:row>
      <xdr:rowOff>171450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104775</xdr:rowOff>
    </xdr:from>
    <xdr:to>
      <xdr:col>9</xdr:col>
      <xdr:colOff>270980</xdr:colOff>
      <xdr:row>1</xdr:row>
      <xdr:rowOff>155727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6822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6822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0</xdr:colOff>
      <xdr:row>25</xdr:row>
      <xdr:rowOff>6822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24</xdr:row>
      <xdr:rowOff>0</xdr:rowOff>
    </xdr:from>
    <xdr:to>
      <xdr:col>9</xdr:col>
      <xdr:colOff>285749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9</xdr:col>
      <xdr:colOff>0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495300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249584</xdr:colOff>
      <xdr:row>24</xdr:row>
      <xdr:rowOff>0</xdr:rowOff>
    </xdr:from>
    <xdr:to>
      <xdr:col>7</xdr:col>
      <xdr:colOff>486401</xdr:colOff>
      <xdr:row>24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</xdr:row>
      <xdr:rowOff>15541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</xdr:row>
      <xdr:rowOff>15541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12</xdr:row>
      <xdr:rowOff>15541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4</xdr:row>
      <xdr:rowOff>15541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8</xdr:row>
      <xdr:rowOff>15541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114300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9</xdr:col>
      <xdr:colOff>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262331</xdr:colOff>
      <xdr:row>1</xdr:row>
      <xdr:rowOff>104775</xdr:rowOff>
    </xdr:from>
    <xdr:to>
      <xdr:col>7</xdr:col>
      <xdr:colOff>533311</xdr:colOff>
      <xdr:row>1</xdr:row>
      <xdr:rowOff>155727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6822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6822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6822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6822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285749</xdr:colOff>
      <xdr:row>24</xdr:row>
      <xdr:rowOff>0</xdr:rowOff>
    </xdr:from>
    <xdr:to>
      <xdr:col>7</xdr:col>
      <xdr:colOff>571498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495300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236817</xdr:colOff>
      <xdr:row>24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285750</xdr:colOff>
      <xdr:row>24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249584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72" name="그림 37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8736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262331</xdr:colOff>
      <xdr:row>1</xdr:row>
      <xdr:rowOff>104775</xdr:rowOff>
    </xdr:from>
    <xdr:to>
      <xdr:col>7</xdr:col>
      <xdr:colOff>533311</xdr:colOff>
      <xdr:row>1</xdr:row>
      <xdr:rowOff>155727</xdr:rowOff>
    </xdr:to>
    <xdr:pic>
      <xdr:nvPicPr>
        <xdr:cNvPr id="373" name="그림 37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19325"/>
          <a:ext cx="270980" cy="509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104775</xdr:rowOff>
    </xdr:from>
    <xdr:to>
      <xdr:col>1</xdr:col>
      <xdr:colOff>270980</xdr:colOff>
      <xdr:row>1</xdr:row>
      <xdr:rowOff>155727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26</xdr:row>
      <xdr:rowOff>15541</xdr:rowOff>
    </xdr:from>
    <xdr:to>
      <xdr:col>1</xdr:col>
      <xdr:colOff>0</xdr:colOff>
      <xdr:row>26</xdr:row>
      <xdr:rowOff>171450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15541</xdr:rowOff>
    </xdr:from>
    <xdr:to>
      <xdr:col>1</xdr:col>
      <xdr:colOff>0</xdr:colOff>
      <xdr:row>26</xdr:row>
      <xdr:rowOff>171450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15541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15541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26</xdr:row>
      <xdr:rowOff>15541</xdr:rowOff>
    </xdr:from>
    <xdr:to>
      <xdr:col>1</xdr:col>
      <xdr:colOff>0</xdr:colOff>
      <xdr:row>26</xdr:row>
      <xdr:rowOff>171450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15541</xdr:rowOff>
    </xdr:from>
    <xdr:to>
      <xdr:col>1</xdr:col>
      <xdr:colOff>0</xdr:colOff>
      <xdr:row>26</xdr:row>
      <xdr:rowOff>171450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15541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285749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47</xdr:row>
      <xdr:rowOff>0</xdr:rowOff>
    </xdr:from>
    <xdr:to>
      <xdr:col>1</xdr:col>
      <xdr:colOff>0</xdr:colOff>
      <xdr:row>48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0</xdr:colOff>
      <xdr:row>48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47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47</xdr:row>
      <xdr:rowOff>0</xdr:rowOff>
    </xdr:from>
    <xdr:to>
      <xdr:col>1</xdr:col>
      <xdr:colOff>495300</xdr:colOff>
      <xdr:row>47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47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47</xdr:row>
      <xdr:rowOff>0</xdr:rowOff>
    </xdr:from>
    <xdr:to>
      <xdr:col>1</xdr:col>
      <xdr:colOff>236817</xdr:colOff>
      <xdr:row>47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47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8</xdr:row>
      <xdr:rowOff>15541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8</xdr:row>
      <xdr:rowOff>15541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8</xdr:row>
      <xdr:rowOff>15541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15541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15541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15541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15541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15541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372" name="그림 37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873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373" name="그림 37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873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8</xdr:row>
      <xdr:rowOff>15541</xdr:rowOff>
    </xdr:from>
    <xdr:ext cx="0" cy="155909"/>
    <xdr:pic>
      <xdr:nvPicPr>
        <xdr:cNvPr id="374" name="그림 37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922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75" name="그림 37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922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76" name="그림 37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9716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922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873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922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922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922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922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9226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922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9226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922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4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234916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4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2349166"/>
          <a:ext cx="0" cy="15590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270980</xdr:colOff>
      <xdr:row>1</xdr:row>
      <xdr:rowOff>50952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8</xdr:row>
      <xdr:rowOff>15541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8</xdr:row>
      <xdr:rowOff>15541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8</xdr:row>
      <xdr:rowOff>15541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6822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6822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285750</xdr:colOff>
      <xdr:row>24</xdr:row>
      <xdr:rowOff>0</xdr:rowOff>
    </xdr:from>
    <xdr:to>
      <xdr:col>7</xdr:col>
      <xdr:colOff>666750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24</xdr:row>
      <xdr:rowOff>0</xdr:rowOff>
    </xdr:from>
    <xdr:to>
      <xdr:col>8</xdr:col>
      <xdr:colOff>0</xdr:colOff>
      <xdr:row>25</xdr:row>
      <xdr:rowOff>6822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0</xdr:colOff>
      <xdr:row>25</xdr:row>
      <xdr:rowOff>6822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24</xdr:row>
      <xdr:rowOff>0</xdr:rowOff>
    </xdr:from>
    <xdr:to>
      <xdr:col>8</xdr:col>
      <xdr:colOff>285749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114300</xdr:colOff>
      <xdr:row>24</xdr:row>
      <xdr:rowOff>0</xdr:rowOff>
    </xdr:from>
    <xdr:to>
      <xdr:col>7</xdr:col>
      <xdr:colOff>609600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24</xdr:row>
      <xdr:rowOff>0</xdr:rowOff>
    </xdr:from>
    <xdr:to>
      <xdr:col>8</xdr:col>
      <xdr:colOff>236817</xdr:colOff>
      <xdr:row>24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212102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285749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372" name="그림 37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373" name="그림 37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8</xdr:row>
      <xdr:rowOff>15541</xdr:rowOff>
    </xdr:from>
    <xdr:ext cx="0" cy="155909"/>
    <xdr:pic>
      <xdr:nvPicPr>
        <xdr:cNvPr id="374" name="그림 37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75" name="그림 37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76" name="그림 37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3408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3408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92" name="그림 391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9" name="그림 398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8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5" name="그림 4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8</xdr:row>
      <xdr:rowOff>15541</xdr:rowOff>
    </xdr:from>
    <xdr:ext cx="0" cy="155909"/>
    <xdr:pic>
      <xdr:nvPicPr>
        <xdr:cNvPr id="406" name="그림 40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8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16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16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16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16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3454066"/>
          <a:ext cx="0" cy="155909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8</xdr:col>
      <xdr:colOff>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270980</xdr:colOff>
      <xdr:row>1</xdr:row>
      <xdr:rowOff>50952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4</xdr:row>
      <xdr:rowOff>15541</xdr:rowOff>
    </xdr:from>
    <xdr:to>
      <xdr:col>7</xdr:col>
      <xdr:colOff>819150</xdr:colOff>
      <xdr:row>4</xdr:row>
      <xdr:rowOff>171450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</xdr:row>
      <xdr:rowOff>15541</xdr:rowOff>
    </xdr:from>
    <xdr:to>
      <xdr:col>8</xdr:col>
      <xdr:colOff>0</xdr:colOff>
      <xdr:row>4</xdr:row>
      <xdr:rowOff>171450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24</xdr:row>
      <xdr:rowOff>0</xdr:rowOff>
    </xdr:from>
    <xdr:to>
      <xdr:col>8</xdr:col>
      <xdr:colOff>0</xdr:colOff>
      <xdr:row>25</xdr:row>
      <xdr:rowOff>6822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8</xdr:col>
      <xdr:colOff>0</xdr:colOff>
      <xdr:row>25</xdr:row>
      <xdr:rowOff>6822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24</xdr:row>
      <xdr:rowOff>0</xdr:rowOff>
    </xdr:from>
    <xdr:to>
      <xdr:col>8</xdr:col>
      <xdr:colOff>285749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495300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249584</xdr:colOff>
      <xdr:row>24</xdr:row>
      <xdr:rowOff>0</xdr:rowOff>
    </xdr:from>
    <xdr:to>
      <xdr:col>7</xdr:col>
      <xdr:colOff>486401</xdr:colOff>
      <xdr:row>24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212102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114300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72" name="그림 37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13109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4</xdr:row>
      <xdr:rowOff>15541</xdr:rowOff>
    </xdr:from>
    <xdr:to>
      <xdr:col>7</xdr:col>
      <xdr:colOff>819150</xdr:colOff>
      <xdr:row>4</xdr:row>
      <xdr:rowOff>171450</xdr:rowOff>
    </xdr:to>
    <xdr:pic>
      <xdr:nvPicPr>
        <xdr:cNvPr id="373" name="그림 37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13109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74" name="그림 37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75" name="그림 37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76" name="그림 37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3408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3408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92" name="그림 391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9" name="그림 398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5" name="그림 404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6" name="그림 405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18" name="그림 41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19" name="그림 418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20" name="그림 419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21" name="그림 420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819150</xdr:colOff>
      <xdr:row>1</xdr:row>
      <xdr:rowOff>0</xdr:rowOff>
    </xdr:from>
    <xdr:to>
      <xdr:col>5</xdr:col>
      <xdr:colOff>819150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262331</xdr:colOff>
      <xdr:row>1</xdr:row>
      <xdr:rowOff>0</xdr:rowOff>
    </xdr:from>
    <xdr:to>
      <xdr:col>7</xdr:col>
      <xdr:colOff>533311</xdr:colOff>
      <xdr:row>1</xdr:row>
      <xdr:rowOff>50952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4</xdr:row>
      <xdr:rowOff>15541</xdr:rowOff>
    </xdr:from>
    <xdr:to>
      <xdr:col>7</xdr:col>
      <xdr:colOff>819150</xdr:colOff>
      <xdr:row>4</xdr:row>
      <xdr:rowOff>171450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3509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3509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24</xdr:row>
      <xdr:rowOff>0</xdr:rowOff>
    </xdr:from>
    <xdr:to>
      <xdr:col>5</xdr:col>
      <xdr:colOff>819150</xdr:colOff>
      <xdr:row>25</xdr:row>
      <xdr:rowOff>3509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24</xdr:row>
      <xdr:rowOff>0</xdr:rowOff>
    </xdr:from>
    <xdr:to>
      <xdr:col>7</xdr:col>
      <xdr:colOff>819150</xdr:colOff>
      <xdr:row>25</xdr:row>
      <xdr:rowOff>3509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7</xdr:col>
      <xdr:colOff>285749</xdr:colOff>
      <xdr:row>24</xdr:row>
      <xdr:rowOff>0</xdr:rowOff>
    </xdr:from>
    <xdr:to>
      <xdr:col>7</xdr:col>
      <xdr:colOff>571498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495300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236817</xdr:colOff>
      <xdr:row>24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285750</xdr:colOff>
      <xdr:row>1</xdr:row>
      <xdr:rowOff>212102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</xdr:row>
      <xdr:rowOff>15541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</xdr:row>
      <xdr:rowOff>15541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8</xdr:row>
      <xdr:rowOff>15541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249584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5</xdr:col>
      <xdr:colOff>819150</xdr:colOff>
      <xdr:row>4</xdr:row>
      <xdr:rowOff>15541</xdr:rowOff>
    </xdr:from>
    <xdr:to>
      <xdr:col>5</xdr:col>
      <xdr:colOff>819150</xdr:colOff>
      <xdr:row>4</xdr:row>
      <xdr:rowOff>171450</xdr:rowOff>
    </xdr:to>
    <xdr:pic>
      <xdr:nvPicPr>
        <xdr:cNvPr id="372" name="그림 37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13109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7</xdr:col>
      <xdr:colOff>819150</xdr:colOff>
      <xdr:row>4</xdr:row>
      <xdr:rowOff>15541</xdr:rowOff>
    </xdr:from>
    <xdr:to>
      <xdr:col>7</xdr:col>
      <xdr:colOff>819150</xdr:colOff>
      <xdr:row>4</xdr:row>
      <xdr:rowOff>171450</xdr:rowOff>
    </xdr:to>
    <xdr:pic>
      <xdr:nvPicPr>
        <xdr:cNvPr id="373" name="그림 37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13109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74" name="그림 37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75" name="그림 37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76" name="그림 375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3408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392" name="그림 391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3408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9" name="그림 398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5" name="그림 404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06" name="그림 405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285750</xdr:colOff>
      <xdr:row>1</xdr:row>
      <xdr:rowOff>212102</xdr:rowOff>
    </xdr:from>
    <xdr:ext cx="381000" cy="2550"/>
    <xdr:pic>
      <xdr:nvPicPr>
        <xdr:cNvPr id="410" name="그림 409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70377"/>
          <a:ext cx="381000" cy="2550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3" name="그림 412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14" name="그림 4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5" name="그림 414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416" name="그림 415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17" name="그림 416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418" name="그림 41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19" name="그림 418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20" name="그림 419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21" name="그림 420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422" name="그림 421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16</xdr:row>
      <xdr:rowOff>15541</xdr:rowOff>
    </xdr:from>
    <xdr:ext cx="0" cy="155909"/>
    <xdr:pic>
      <xdr:nvPicPr>
        <xdr:cNvPr id="423" name="그림 422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16</xdr:row>
      <xdr:rowOff>15541</xdr:rowOff>
    </xdr:from>
    <xdr:ext cx="0" cy="155909"/>
    <xdr:pic>
      <xdr:nvPicPr>
        <xdr:cNvPr id="424" name="그림 423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16</xdr:row>
      <xdr:rowOff>15541</xdr:rowOff>
    </xdr:from>
    <xdr:ext cx="0" cy="155909"/>
    <xdr:pic>
      <xdr:nvPicPr>
        <xdr:cNvPr id="425" name="그림 42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16</xdr:row>
      <xdr:rowOff>15541</xdr:rowOff>
    </xdr:from>
    <xdr:ext cx="0" cy="155909"/>
    <xdr:pic>
      <xdr:nvPicPr>
        <xdr:cNvPr id="426" name="그림 42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16</xdr:row>
      <xdr:rowOff>15541</xdr:rowOff>
    </xdr:from>
    <xdr:ext cx="0" cy="155909"/>
    <xdr:pic>
      <xdr:nvPicPr>
        <xdr:cNvPr id="427" name="그림 426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16</xdr:row>
      <xdr:rowOff>15541</xdr:rowOff>
    </xdr:from>
    <xdr:ext cx="0" cy="155909"/>
    <xdr:pic>
      <xdr:nvPicPr>
        <xdr:cNvPr id="428" name="그림 427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16</xdr:row>
      <xdr:rowOff>15541</xdr:rowOff>
    </xdr:from>
    <xdr:ext cx="0" cy="155909"/>
    <xdr:pic>
      <xdr:nvPicPr>
        <xdr:cNvPr id="429" name="그림 428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16</xdr:row>
      <xdr:rowOff>15541</xdr:rowOff>
    </xdr:from>
    <xdr:ext cx="0" cy="155909"/>
    <xdr:pic>
      <xdr:nvPicPr>
        <xdr:cNvPr id="430" name="그림 429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20</xdr:row>
      <xdr:rowOff>15541</xdr:rowOff>
    </xdr:from>
    <xdr:ext cx="0" cy="155909"/>
    <xdr:pic>
      <xdr:nvPicPr>
        <xdr:cNvPr id="431" name="그림 430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20</xdr:row>
      <xdr:rowOff>15541</xdr:rowOff>
    </xdr:from>
    <xdr:ext cx="0" cy="155909"/>
    <xdr:pic>
      <xdr:nvPicPr>
        <xdr:cNvPr id="432" name="그림 431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20</xdr:row>
      <xdr:rowOff>15541</xdr:rowOff>
    </xdr:from>
    <xdr:ext cx="0" cy="155909"/>
    <xdr:pic>
      <xdr:nvPicPr>
        <xdr:cNvPr id="433" name="그림 432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20</xdr:row>
      <xdr:rowOff>15541</xdr:rowOff>
    </xdr:from>
    <xdr:ext cx="0" cy="155909"/>
    <xdr:pic>
      <xdr:nvPicPr>
        <xdr:cNvPr id="434" name="그림 433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20</xdr:row>
      <xdr:rowOff>15541</xdr:rowOff>
    </xdr:from>
    <xdr:ext cx="0" cy="155909"/>
    <xdr:pic>
      <xdr:nvPicPr>
        <xdr:cNvPr id="435" name="그림 43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20</xdr:row>
      <xdr:rowOff>15541</xdr:rowOff>
    </xdr:from>
    <xdr:ext cx="0" cy="155909"/>
    <xdr:pic>
      <xdr:nvPicPr>
        <xdr:cNvPr id="436" name="그림 43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20</xdr:row>
      <xdr:rowOff>15541</xdr:rowOff>
    </xdr:from>
    <xdr:ext cx="0" cy="155909"/>
    <xdr:pic>
      <xdr:nvPicPr>
        <xdr:cNvPr id="437" name="그림 436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20</xdr:row>
      <xdr:rowOff>15541</xdr:rowOff>
    </xdr:from>
    <xdr:ext cx="0" cy="155909"/>
    <xdr:pic>
      <xdr:nvPicPr>
        <xdr:cNvPr id="438" name="그림 437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4558966"/>
          <a:ext cx="0" cy="155909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1</xdr:row>
      <xdr:rowOff>155909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31397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270980</xdr:colOff>
      <xdr:row>1</xdr:row>
      <xdr:rowOff>50952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AFCFB"/>
            </a:clrFrom>
            <a:clrTo>
              <a:srgbClr val="FAFC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37" r="-1194"/>
        <a:stretch/>
      </xdr:blipFill>
      <xdr:spPr>
        <a:xfrm>
          <a:off x="24312956" y="2200275"/>
          <a:ext cx="270980" cy="5095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" name="그림 3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5" name="그림 4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6" name="그림 5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715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7" name="그림 6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8" name="그림 7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9" name="그림 8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10" name="그림 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1" name="그림 10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2" name="그림 11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3" name="그림 12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4" name="그림 13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5" name="그림 14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6" name="그림 15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7" name="그림 16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18" name="그림 17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20" name="그림 19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" name="그림 20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" name="그림 2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3" name="그림 22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" name="그림 23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5" name="그림 24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6" name="그림 25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7" name="그림 26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8" name="그림 27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9" name="그림 28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0" name="그림 29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1" name="그림 30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2" name="그림 31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3" name="그림 32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15541</xdr:rowOff>
    </xdr:from>
    <xdr:to>
      <xdr:col>1</xdr:col>
      <xdr:colOff>0</xdr:colOff>
      <xdr:row>4</xdr:row>
      <xdr:rowOff>171450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6" name="그림 35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7" name="그림 36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38" name="그림 37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39" name="그림 38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40" name="그림 39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1" name="그림 40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2" name="그림 41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3" name="그림 42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4" name="그림 43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5" name="그림 44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6" name="그림 45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7" name="그림 46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8" name="그림 47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49" name="그림 48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0" name="그림 49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1" name="그림 50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52" name="그림 51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3509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3509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55" name="그림 54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6" name="그림 55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7" name="그림 56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8" name="그림 57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59" name="그림 58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0" name="그림 5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1" name="그림 6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2" name="그림 61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3" name="그림 62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4" name="그림 63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5" name="그림 64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6" name="그림 65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7" name="그림 66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8" name="그림 67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69" name="그림 68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0" name="그림 69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1" name="그림 70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381000</xdr:colOff>
      <xdr:row>24</xdr:row>
      <xdr:rowOff>2550</xdr:rowOff>
    </xdr:to>
    <xdr:pic>
      <xdr:nvPicPr>
        <xdr:cNvPr id="72" name="그림 71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7381875" y="16099802"/>
          <a:ext cx="381000" cy="25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73" name="그림 72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4" name="그림 7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5" name="그림 74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6" name="그림 75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7" name="그림 76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8" name="그림 77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79" name="그림 7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0" name="그림 79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1" name="그림 8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2" name="그림 81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3" name="그림 82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4" name="그림 83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5" name="그림 84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6" name="그림 85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7" name="그림 86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8" name="그림 87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89" name="그림 88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0" name="그림 89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1" name="그림 90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2" name="그림 91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3" name="그림 92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4" name="그림 93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5" name="그림 9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6" name="그림 9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7" name="그림 9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8" name="그림 97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99" name="그림 98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0" name="그림 99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1" name="그림 100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2" name="그림 101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3509</xdr:rowOff>
    </xdr:to>
    <xdr:pic>
      <xdr:nvPicPr>
        <xdr:cNvPr id="103" name="그림 10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6960516"/>
          <a:ext cx="0" cy="1559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3509</xdr:rowOff>
    </xdr:to>
    <xdr:pic>
      <xdr:nvPicPr>
        <xdr:cNvPr id="104" name="그림 103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6960516"/>
          <a:ext cx="0" cy="15590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05" name="그림 10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6" name="그림 105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7" name="그림 106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8" name="그림 107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09" name="그림 108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0" name="그림 10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1" name="그림 110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2" name="그림 111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3" name="그림 112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4" name="그림 113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5" name="그림 114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6" name="그림 115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7" name="그림 116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8" name="그림 117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19" name="그림 118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0" name="그림 119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1" name="그림 120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2" name="그림 121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3" name="그림 122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4" name="그림 123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5" name="그림 124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6" name="그림 125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7" name="그림 126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8" name="그림 127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29" name="그림 128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285749</xdr:colOff>
      <xdr:row>24</xdr:row>
      <xdr:rowOff>105595</xdr:rowOff>
    </xdr:to>
    <xdr:pic>
      <xdr:nvPicPr>
        <xdr:cNvPr id="130" name="그림 129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24336374" y="15935324"/>
          <a:ext cx="285749" cy="10559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31" name="그림 130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2" name="그림 131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3" name="그림 132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4" name="그림 133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22621875"/>
          <a:ext cx="0" cy="1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0</xdr:colOff>
      <xdr:row>25</xdr:row>
      <xdr:rowOff>6822</xdr:rowOff>
    </xdr:to>
    <xdr:pic>
      <xdr:nvPicPr>
        <xdr:cNvPr id="135" name="그림 134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9222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36" name="그림 135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7" name="그림 136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8" name="그림 137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39" name="그림 138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0" name="그림 139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1" name="그림 140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2" name="그림 141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3" name="그림 142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4" name="그림 143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5" name="그림 144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6" name="그림 145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7" name="그림 146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8" name="그림 147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49" name="그림 148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0" name="그림 149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1" name="그림 150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2" name="그림 151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3" name="그림 152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4" name="그림 153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5" name="그림 154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6" name="그림 155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7" name="그림 156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8" name="그림 157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59" name="그림 158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0" name="그림 159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1" name="그림 160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2" name="그림 161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3" name="그림 162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4" name="그림 163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495300</xdr:colOff>
      <xdr:row>24</xdr:row>
      <xdr:rowOff>2363</xdr:rowOff>
    </xdr:to>
    <xdr:pic>
      <xdr:nvPicPr>
        <xdr:cNvPr id="165" name="그림 164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7210425" y="22621875"/>
          <a:ext cx="495300" cy="2363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66" name="그림 165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7" name="그림 166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8" name="그림 167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69" name="그림 168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22621875"/>
          <a:ext cx="0" cy="155909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236817</xdr:colOff>
      <xdr:row>24</xdr:row>
      <xdr:rowOff>13478</xdr:rowOff>
    </xdr:to>
    <xdr:pic>
      <xdr:nvPicPr>
        <xdr:cNvPr id="170" name="그림 169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15822959" y="22621875"/>
          <a:ext cx="236817" cy="13478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0" cy="155909"/>
    <xdr:pic>
      <xdr:nvPicPr>
        <xdr:cNvPr id="171" name="그림 170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2" name="그림 171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3" name="그림 172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4" name="그림 173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5" name="그림 174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6" name="그림 175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7" name="그림 176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8" name="그림 177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79" name="그림 178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0" name="그림 179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1" name="그림 180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2" name="그림 181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3" name="그림 182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4" name="그림 18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5" name="그림 18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6" name="그림 18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22621875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187" name="그림 186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22621875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188" name="그림 187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189" name="그림 188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819150</xdr:colOff>
      <xdr:row>1</xdr:row>
      <xdr:rowOff>0</xdr:rowOff>
    </xdr:from>
    <xdr:ext cx="0" cy="155909"/>
    <xdr:pic>
      <xdr:nvPicPr>
        <xdr:cNvPr id="190" name="그림 189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033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91" name="그림 190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92" name="그림 191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53495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1</xdr:row>
      <xdr:rowOff>0</xdr:rowOff>
    </xdr:from>
    <xdr:ext cx="0" cy="155909"/>
    <xdr:pic>
      <xdr:nvPicPr>
        <xdr:cNvPr id="193" name="그림 192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94" name="그림 19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3139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195" name="그림 194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196" name="그림 195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</xdr:row>
      <xdr:rowOff>0</xdr:rowOff>
    </xdr:from>
    <xdr:ext cx="0" cy="155909"/>
    <xdr:pic>
      <xdr:nvPicPr>
        <xdr:cNvPr id="197" name="그림 196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198" name="그림 197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</xdr:row>
      <xdr:rowOff>0</xdr:rowOff>
    </xdr:from>
    <xdr:ext cx="0" cy="155909"/>
    <xdr:pic>
      <xdr:nvPicPr>
        <xdr:cNvPr id="199" name="그림 198">
          <a:extLst>
            <a:ext uri="{FF2B5EF4-FFF2-40B4-BE49-F238E27FC236}">
              <a16:creationId xmlns:a16="http://schemas.microsoft.com/office/drawing/2014/main" xmlns="" id="{00000000-0008-0000-06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272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</xdr:row>
      <xdr:rowOff>0</xdr:rowOff>
    </xdr:from>
    <xdr:ext cx="0" cy="155909"/>
    <xdr:pic>
      <xdr:nvPicPr>
        <xdr:cNvPr id="200" name="그림 199">
          <a:extLst>
            <a:ext uri="{FF2B5EF4-FFF2-40B4-BE49-F238E27FC236}">
              <a16:creationId xmlns:a16="http://schemas.microsoft.com/office/drawing/2014/main" xmlns="" id="{00000000-0008-0000-06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</xdr:row>
      <xdr:rowOff>0</xdr:rowOff>
    </xdr:from>
    <xdr:ext cx="0" cy="155909"/>
    <xdr:pic>
      <xdr:nvPicPr>
        <xdr:cNvPr id="201" name="그림 200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9975175" y="42446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1</xdr:row>
      <xdr:rowOff>0</xdr:rowOff>
    </xdr:from>
    <xdr:ext cx="0" cy="155909"/>
    <xdr:pic>
      <xdr:nvPicPr>
        <xdr:cNvPr id="202" name="그림 201">
          <a:extLst>
            <a:ext uri="{FF2B5EF4-FFF2-40B4-BE49-F238E27FC236}">
              <a16:creationId xmlns:a16="http://schemas.microsoft.com/office/drawing/2014/main" xmlns="" id="{00000000-0008-0000-06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4244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3" name="그림 20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4" name="그림 203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5" name="그림 204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6" name="그림 205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07" name="그림 206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08" name="그림 207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09" name="그림 208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0" name="그림 20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1" name="그림 2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2" name="그림 2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3" name="그림 2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4" name="그림 213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5" name="그림 214">
          <a:extLst>
            <a:ext uri="{FF2B5EF4-FFF2-40B4-BE49-F238E27FC236}">
              <a16:creationId xmlns:a16="http://schemas.microsoft.com/office/drawing/2014/main" xmlns="" id="{00000000-0008-0000-07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6" name="그림 215">
          <a:extLst>
            <a:ext uri="{FF2B5EF4-FFF2-40B4-BE49-F238E27FC236}">
              <a16:creationId xmlns:a16="http://schemas.microsoft.com/office/drawing/2014/main" xmlns="" id="{00000000-0008-0000-07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17" name="그림 216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18" name="그림 217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19" name="그림 218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0" name="그림 219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1" name="그림 220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22" name="그림 221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3" name="그림 222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24" name="그림 22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5" name="그림 224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6" name="그림 225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7" name="그림 226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8" name="그림 227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29" name="그림 228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0" name="그림 229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1" name="그림 230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2" name="그림 231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3" name="그림 232">
          <a:extLst>
            <a:ext uri="{FF2B5EF4-FFF2-40B4-BE49-F238E27FC236}">
              <a16:creationId xmlns:a16="http://schemas.microsoft.com/office/drawing/2014/main" xmlns="" id="{00000000-0008-0000-08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4" name="그림 233">
          <a:extLst>
            <a:ext uri="{FF2B5EF4-FFF2-40B4-BE49-F238E27FC236}">
              <a16:creationId xmlns:a16="http://schemas.microsoft.com/office/drawing/2014/main" xmlns="" id="{00000000-0008-0000-08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5" name="그림 234">
          <a:extLst>
            <a:ext uri="{FF2B5EF4-FFF2-40B4-BE49-F238E27FC236}">
              <a16:creationId xmlns:a16="http://schemas.microsoft.com/office/drawing/2014/main" xmlns="" id="{00000000-0008-0000-08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6" name="그림 235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37" name="그림 236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218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38" name="그림 237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39" name="그림 238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81546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0" name="그림 239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15541</xdr:rowOff>
    </xdr:from>
    <xdr:ext cx="0" cy="155909"/>
    <xdr:pic>
      <xdr:nvPicPr>
        <xdr:cNvPr id="241" name="그림 240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2" name="그림 241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486977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</xdr:row>
      <xdr:rowOff>15541</xdr:rowOff>
    </xdr:from>
    <xdr:ext cx="0" cy="155909"/>
    <xdr:pic>
      <xdr:nvPicPr>
        <xdr:cNvPr id="243" name="그림 242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4" name="그림 243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5" name="그림 244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6" name="그림 245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7" name="그림 246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8" name="그림 247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49" name="그림 248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0" name="그림 249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1" name="그림 250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2" name="그림 251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3" name="그림 252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4" name="그림 253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5" name="그림 254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</xdr:row>
      <xdr:rowOff>212102</xdr:rowOff>
    </xdr:from>
    <xdr:ext cx="381000" cy="2550"/>
    <xdr:pic>
      <xdr:nvPicPr>
        <xdr:cNvPr id="256" name="그림 255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4" t="45417" r="74894" b="44852"/>
        <a:stretch/>
      </xdr:blipFill>
      <xdr:spPr>
        <a:xfrm rot="1345878">
          <a:off x="24336375" y="9203702"/>
          <a:ext cx="381000" cy="25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7" name="그림 256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8" name="그림 257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59" name="그림 258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15541</xdr:rowOff>
    </xdr:from>
    <xdr:ext cx="0" cy="155909"/>
    <xdr:pic>
      <xdr:nvPicPr>
        <xdr:cNvPr id="260" name="그림 259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6504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261" name="그림 260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262" name="그림 261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263" name="그림 262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264" name="그림 26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265" name="그림 26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24564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266" name="그림 265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267" name="그림 266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0358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68" name="그림 267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69" name="그림 268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70" name="그림 269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71" name="그림 270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72" name="그림 271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73" name="그림 272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74" name="그림 273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75" name="그림 274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76" name="그림 275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77" name="그림 276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78" name="그림 277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79" name="그림 278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80" name="그림 279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81" name="그림 280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82" name="그림 281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283" name="그림 282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284" name="그림 283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285" name="그림 284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286" name="그림 285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14074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7" name="그림 286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673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8" name="그림 287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89" name="그림 288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2001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0" name="그림 289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1" name="그림 290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2" name="그림 291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79152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3" name="그림 292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194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4" name="그림 293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5" name="그림 294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6" name="그림 295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7" name="그림 296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8" name="그림 297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299" name="그림 298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0" name="그림 299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1" name="그림 300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2" name="그림 301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3" name="그림 302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4" name="그림 303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5" name="그림 304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6" name="그림 305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7" name="그림 306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8" name="그림 307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09" name="그림 308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0" name="그림 309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1" name="그림 310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2" name="그림 311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3" name="그림 312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56959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85749" cy="105595"/>
    <xdr:pic>
      <xdr:nvPicPr>
        <xdr:cNvPr id="314" name="그림 3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000" t="1783"/>
        <a:stretch/>
      </xdr:blipFill>
      <xdr:spPr>
        <a:xfrm>
          <a:off x="7381874" y="15935324"/>
          <a:ext cx="285749" cy="1055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5" name="그림 314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3241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6" name="그림 315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4480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7" name="그림 316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720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8" name="그림 317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446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19" name="그림 318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0" name="그림 319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96774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1" name="그림 320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2" name="그림 321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3" name="그림 322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639252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4" name="그림 32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89672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5" name="그림 324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6" name="그림 325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7" name="그림 326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8" name="그림 327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29" name="그림 328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0" name="그림 329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1" name="그림 330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2" name="그림 331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3" name="그림 332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4" name="그림 333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5" name="그림 334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6" name="그림 335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7" name="그림 336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8" name="그림 337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39" name="그림 338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0" name="그림 339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1" name="그림 340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2" name="그림 341">
          <a:extLst>
            <a:ext uri="{FF2B5EF4-FFF2-40B4-BE49-F238E27FC236}">
              <a16:creationId xmlns:a16="http://schemas.microsoft.com/office/drawing/2014/main" xmlns="" id="{00000000-0008-0000-0C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3" name="그림 342">
          <a:extLst>
            <a:ext uri="{FF2B5EF4-FFF2-40B4-BE49-F238E27FC236}">
              <a16:creationId xmlns:a16="http://schemas.microsoft.com/office/drawing/2014/main" xmlns="" id="{00000000-0008-0000-0C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4" name="그림 343">
          <a:extLst>
            <a:ext uri="{FF2B5EF4-FFF2-40B4-BE49-F238E27FC236}">
              <a16:creationId xmlns:a16="http://schemas.microsoft.com/office/drawing/2014/main" xmlns="" id="{00000000-0008-0000-0C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5" name="그림 344">
          <a:extLst>
            <a:ext uri="{FF2B5EF4-FFF2-40B4-BE49-F238E27FC236}">
              <a16:creationId xmlns:a16="http://schemas.microsoft.com/office/drawing/2014/main" xmlns="" id="{00000000-0008-0000-0C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6" name="그림 345">
          <a:extLst>
            <a:ext uri="{FF2B5EF4-FFF2-40B4-BE49-F238E27FC236}">
              <a16:creationId xmlns:a16="http://schemas.microsoft.com/office/drawing/2014/main" xmlns="" id="{00000000-0008-0000-0C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7" name="그림 346">
          <a:extLst>
            <a:ext uri="{FF2B5EF4-FFF2-40B4-BE49-F238E27FC236}">
              <a16:creationId xmlns:a16="http://schemas.microsoft.com/office/drawing/2014/main" xmlns="" id="{00000000-0008-0000-0C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48" name="그림 347">
          <a:extLst>
            <a:ext uri="{FF2B5EF4-FFF2-40B4-BE49-F238E27FC236}">
              <a16:creationId xmlns:a16="http://schemas.microsoft.com/office/drawing/2014/main" xmlns="" id="{00000000-0008-0000-0C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495300" cy="2363"/>
    <xdr:pic>
      <xdr:nvPicPr>
        <xdr:cNvPr id="349" name="그림 348">
          <a:extLst>
            <a:ext uri="{FF2B5EF4-FFF2-40B4-BE49-F238E27FC236}">
              <a16:creationId xmlns:a16="http://schemas.microsoft.com/office/drawing/2014/main" xmlns="" id="{00000000-0008-0000-0C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3" r="77196" b="86667"/>
        <a:stretch/>
      </xdr:blipFill>
      <xdr:spPr>
        <a:xfrm>
          <a:off x="15687675" y="16049846"/>
          <a:ext cx="495300" cy="236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0" name="그림 349">
          <a:extLst>
            <a:ext uri="{FF2B5EF4-FFF2-40B4-BE49-F238E27FC236}">
              <a16:creationId xmlns:a16="http://schemas.microsoft.com/office/drawing/2014/main" xmlns="" id="{00000000-0008-0000-0C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08013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1" name="그림 350">
          <a:extLst>
            <a:ext uri="{FF2B5EF4-FFF2-40B4-BE49-F238E27FC236}">
              <a16:creationId xmlns:a16="http://schemas.microsoft.com/office/drawing/2014/main" xmlns="" id="{00000000-0008-0000-0C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19253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2" name="그림 351">
          <a:extLst>
            <a:ext uri="{FF2B5EF4-FFF2-40B4-BE49-F238E27FC236}">
              <a16:creationId xmlns:a16="http://schemas.microsoft.com/office/drawing/2014/main" xmlns="" id="{00000000-0008-0000-0C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30492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3" name="그림 352">
          <a:extLst>
            <a:ext uri="{FF2B5EF4-FFF2-40B4-BE49-F238E27FC236}">
              <a16:creationId xmlns:a16="http://schemas.microsoft.com/office/drawing/2014/main" xmlns="" id="{00000000-0008-0000-0C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41732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236817" cy="13478"/>
    <xdr:pic>
      <xdr:nvPicPr>
        <xdr:cNvPr id="354" name="그림 35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02" t="65409" r="36865"/>
        <a:stretch/>
      </xdr:blipFill>
      <xdr:spPr>
        <a:xfrm rot="20813693">
          <a:off x="24300209" y="16030709"/>
          <a:ext cx="236817" cy="13478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5" name="그림 35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6" name="그림 355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69605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7" name="그림 356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8" name="그림 357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59" name="그림 358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0" name="그림 359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1" name="그림 360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2" name="그림 361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3" name="그림 362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4" name="그림 363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5" name="그림 364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6" name="그림 365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7" name="그림 366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8" name="그림 367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192786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69" name="그림 368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40255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70" name="그림 369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1526500" y="18065416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0" cy="155909"/>
    <xdr:pic>
      <xdr:nvPicPr>
        <xdr:cNvPr id="371" name="그림 370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0373975" y="19170316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819150</xdr:colOff>
      <xdr:row>4</xdr:row>
      <xdr:rowOff>15541</xdr:rowOff>
    </xdr:from>
    <xdr:ext cx="0" cy="155909"/>
    <xdr:pic>
      <xdr:nvPicPr>
        <xdr:cNvPr id="372" name="그림 37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09912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4</xdr:row>
      <xdr:rowOff>15541</xdr:rowOff>
    </xdr:from>
    <xdr:ext cx="0" cy="155909"/>
    <xdr:pic>
      <xdr:nvPicPr>
        <xdr:cNvPr id="373" name="그림 37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1</xdr:col>
      <xdr:colOff>847725</xdr:colOff>
      <xdr:row>8</xdr:row>
      <xdr:rowOff>15541</xdr:rowOff>
    </xdr:from>
    <xdr:ext cx="0" cy="155909"/>
    <xdr:pic>
      <xdr:nvPicPr>
        <xdr:cNvPr id="374" name="그림 37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66319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8</xdr:row>
      <xdr:rowOff>15541</xdr:rowOff>
    </xdr:from>
    <xdr:ext cx="0" cy="155909"/>
    <xdr:pic>
      <xdr:nvPicPr>
        <xdr:cNvPr id="375" name="그림 37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12</xdr:row>
      <xdr:rowOff>15541</xdr:rowOff>
    </xdr:from>
    <xdr:ext cx="0" cy="155909"/>
    <xdr:pic>
      <xdr:nvPicPr>
        <xdr:cNvPr id="376" name="그림 375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2340891"/>
          <a:ext cx="0" cy="155909"/>
        </a:xfrm>
        <a:prstGeom prst="rect">
          <a:avLst/>
        </a:prstGeom>
      </xdr:spPr>
    </xdr:pic>
    <xdr:clientData/>
  </xdr:oneCellAnchor>
  <xdr:oneCellAnchor>
    <xdr:from>
      <xdr:col>7</xdr:col>
      <xdr:colOff>819150</xdr:colOff>
      <xdr:row>8</xdr:row>
      <xdr:rowOff>15541</xdr:rowOff>
    </xdr:from>
    <xdr:ext cx="0" cy="155909"/>
    <xdr:pic>
      <xdr:nvPicPr>
        <xdr:cNvPr id="377" name="그림 376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3347025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819150</xdr:colOff>
      <xdr:row>4</xdr:row>
      <xdr:rowOff>15541</xdr:rowOff>
    </xdr:from>
    <xdr:ext cx="0" cy="155909"/>
    <xdr:pic>
      <xdr:nvPicPr>
        <xdr:cNvPr id="378" name="그림 377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51225" y="101310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79" name="그림 378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0" name="그림 379">
          <a:extLst>
            <a:ext uri="{FF2B5EF4-FFF2-40B4-BE49-F238E27FC236}">
              <a16:creationId xmlns:a16="http://schemas.microsoft.com/office/drawing/2014/main" xmlns="" id="{00000000-0008-0000-0A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1" name="그림 380">
          <a:extLst>
            <a:ext uri="{FF2B5EF4-FFF2-40B4-BE49-F238E27FC236}">
              <a16:creationId xmlns:a16="http://schemas.microsoft.com/office/drawing/2014/main" xmlns="" id="{00000000-0008-0000-0A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82" name="그림 381">
          <a:extLst>
            <a:ext uri="{FF2B5EF4-FFF2-40B4-BE49-F238E27FC236}">
              <a16:creationId xmlns:a16="http://schemas.microsoft.com/office/drawing/2014/main" xmlns="" id="{00000000-0008-0000-0A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3" name="그림 382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4" name="그림 383">
          <a:extLst>
            <a:ext uri="{FF2B5EF4-FFF2-40B4-BE49-F238E27FC236}">
              <a16:creationId xmlns:a16="http://schemas.microsoft.com/office/drawing/2014/main" xmlns="" id="{00000000-0008-0000-0A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5" name="그림 384">
          <a:extLst>
            <a:ext uri="{FF2B5EF4-FFF2-40B4-BE49-F238E27FC236}">
              <a16:creationId xmlns:a16="http://schemas.microsoft.com/office/drawing/2014/main" xmlns="" id="{00000000-0008-0000-0A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86" name="그림 385">
          <a:extLst>
            <a:ext uri="{FF2B5EF4-FFF2-40B4-BE49-F238E27FC236}">
              <a16:creationId xmlns:a16="http://schemas.microsoft.com/office/drawing/2014/main" xmlns="" id="{00000000-0008-0000-0A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87" name="그림 386">
          <a:extLst>
            <a:ext uri="{FF2B5EF4-FFF2-40B4-BE49-F238E27FC236}">
              <a16:creationId xmlns:a16="http://schemas.microsoft.com/office/drawing/2014/main" xmlns="" id="{00000000-0008-0000-0A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88" name="그림 387">
          <a:extLst>
            <a:ext uri="{FF2B5EF4-FFF2-40B4-BE49-F238E27FC236}">
              <a16:creationId xmlns:a16="http://schemas.microsoft.com/office/drawing/2014/main" xmlns="" id="{00000000-0008-0000-0A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89" name="그림 388">
          <a:extLst>
            <a:ext uri="{FF2B5EF4-FFF2-40B4-BE49-F238E27FC236}">
              <a16:creationId xmlns:a16="http://schemas.microsoft.com/office/drawing/2014/main" xmlns="" id="{00000000-0008-0000-0A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0" name="그림 389">
          <a:extLst>
            <a:ext uri="{FF2B5EF4-FFF2-40B4-BE49-F238E27FC236}">
              <a16:creationId xmlns:a16="http://schemas.microsoft.com/office/drawing/2014/main" xmlns="" id="{00000000-0008-0000-0A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1" name="그림 390">
          <a:extLst>
            <a:ext uri="{FF2B5EF4-FFF2-40B4-BE49-F238E27FC236}">
              <a16:creationId xmlns:a16="http://schemas.microsoft.com/office/drawing/2014/main" xmlns="" id="{00000000-0008-0000-0A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2" name="그림 391">
          <a:extLst>
            <a:ext uri="{FF2B5EF4-FFF2-40B4-BE49-F238E27FC236}">
              <a16:creationId xmlns:a16="http://schemas.microsoft.com/office/drawing/2014/main" xmlns="" id="{00000000-0008-0000-0A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3" name="그림 392">
          <a:extLst>
            <a:ext uri="{FF2B5EF4-FFF2-40B4-BE49-F238E27FC236}">
              <a16:creationId xmlns:a16="http://schemas.microsoft.com/office/drawing/2014/main" xmlns="" id="{00000000-0008-0000-0A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4" name="그림 393">
          <a:extLst>
            <a:ext uri="{FF2B5EF4-FFF2-40B4-BE49-F238E27FC236}">
              <a16:creationId xmlns:a16="http://schemas.microsoft.com/office/drawing/2014/main" xmlns="" id="{00000000-0008-0000-0A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5" name="그림 394">
          <a:extLst>
            <a:ext uri="{FF2B5EF4-FFF2-40B4-BE49-F238E27FC236}">
              <a16:creationId xmlns:a16="http://schemas.microsoft.com/office/drawing/2014/main" xmlns="" id="{00000000-0008-0000-0A00-00002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396" name="그림 395">
          <a:extLst>
            <a:ext uri="{FF2B5EF4-FFF2-40B4-BE49-F238E27FC236}">
              <a16:creationId xmlns:a16="http://schemas.microsoft.com/office/drawing/2014/main" xmlns="" id="{00000000-0008-0000-0A00-00002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5</xdr:col>
      <xdr:colOff>847725</xdr:colOff>
      <xdr:row>8</xdr:row>
      <xdr:rowOff>15541</xdr:rowOff>
    </xdr:from>
    <xdr:ext cx="0" cy="155909"/>
    <xdr:pic>
      <xdr:nvPicPr>
        <xdr:cNvPr id="397" name="그림 396">
          <a:extLst>
            <a:ext uri="{FF2B5EF4-FFF2-40B4-BE49-F238E27FC236}">
              <a16:creationId xmlns:a16="http://schemas.microsoft.com/office/drawing/2014/main" xmlns="" id="{00000000-0008-0000-0A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11277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847725</xdr:colOff>
      <xdr:row>8</xdr:row>
      <xdr:rowOff>15541</xdr:rowOff>
    </xdr:from>
    <xdr:ext cx="0" cy="155909"/>
    <xdr:pic>
      <xdr:nvPicPr>
        <xdr:cNvPr id="398" name="그림 397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77558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3</xdr:col>
      <xdr:colOff>847725</xdr:colOff>
      <xdr:row>8</xdr:row>
      <xdr:rowOff>15541</xdr:rowOff>
    </xdr:from>
    <xdr:ext cx="0" cy="155909"/>
    <xdr:pic>
      <xdr:nvPicPr>
        <xdr:cNvPr id="399" name="그림 398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887980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847725</xdr:colOff>
      <xdr:row>8</xdr:row>
      <xdr:rowOff>15541</xdr:rowOff>
    </xdr:from>
    <xdr:ext cx="0" cy="155909"/>
    <xdr:pic>
      <xdr:nvPicPr>
        <xdr:cNvPr id="400" name="그림 399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30003750" y="11235991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401" name="그림 400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402" name="그림 401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403" name="그림 402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12</xdr:row>
      <xdr:rowOff>15541</xdr:rowOff>
    </xdr:from>
    <xdr:ext cx="0" cy="155909"/>
    <xdr:pic>
      <xdr:nvPicPr>
        <xdr:cNvPr id="404" name="그림 403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05" name="그림 40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06" name="그림 40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07" name="그림 406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4</xdr:col>
      <xdr:colOff>819150</xdr:colOff>
      <xdr:row>12</xdr:row>
      <xdr:rowOff>15541</xdr:rowOff>
    </xdr:from>
    <xdr:ext cx="0" cy="155909"/>
    <xdr:pic>
      <xdr:nvPicPr>
        <xdr:cNvPr id="408" name="그림 407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4543425" y="45589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16</xdr:row>
      <xdr:rowOff>15541</xdr:rowOff>
    </xdr:from>
    <xdr:ext cx="0" cy="155909"/>
    <xdr:pic>
      <xdr:nvPicPr>
        <xdr:cNvPr id="409" name="그림 408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16</xdr:row>
      <xdr:rowOff>15541</xdr:rowOff>
    </xdr:from>
    <xdr:ext cx="0" cy="155909"/>
    <xdr:pic>
      <xdr:nvPicPr>
        <xdr:cNvPr id="410" name="그림 409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16</xdr:row>
      <xdr:rowOff>15541</xdr:rowOff>
    </xdr:from>
    <xdr:ext cx="0" cy="155909"/>
    <xdr:pic>
      <xdr:nvPicPr>
        <xdr:cNvPr id="411" name="그림 410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  <xdr:oneCellAnchor>
    <xdr:from>
      <xdr:col>2</xdr:col>
      <xdr:colOff>819150</xdr:colOff>
      <xdr:row>16</xdr:row>
      <xdr:rowOff>15541</xdr:rowOff>
    </xdr:from>
    <xdr:ext cx="0" cy="155909"/>
    <xdr:pic>
      <xdr:nvPicPr>
        <xdr:cNvPr id="412" name="그림 411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9" t="21753" r="20558" b="29866"/>
        <a:stretch/>
      </xdr:blipFill>
      <xdr:spPr>
        <a:xfrm>
          <a:off x="2295525" y="3454066"/>
          <a:ext cx="0" cy="1559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77"/>
  <sheetViews>
    <sheetView showGridLines="0" tabSelected="1" zoomScale="70" zoomScaleNormal="70" workbookViewId="0">
      <selection activeCell="AB67" sqref="AB67"/>
    </sheetView>
  </sheetViews>
  <sheetFormatPr defaultRowHeight="13.5" x14ac:dyDescent="0.25"/>
  <cols>
    <col min="1" max="1" width="5.28515625" style="3" customWidth="1"/>
    <col min="2" max="8" width="16.85546875" style="3" customWidth="1"/>
    <col min="9" max="9" width="9.140625" style="3"/>
    <col min="10" max="16" width="16.85546875" style="3" customWidth="1"/>
    <col min="17" max="17" width="9.140625" style="3"/>
    <col min="18" max="24" width="16.85546875" style="3" customWidth="1"/>
    <col min="25" max="25" width="9.140625" style="3"/>
    <col min="26" max="32" width="16.85546875" style="3" customWidth="1"/>
    <col min="33" max="16384" width="9.140625" style="3"/>
  </cols>
  <sheetData>
    <row r="2" spans="1:32" ht="153" customHeight="1" x14ac:dyDescent="0.25">
      <c r="A2" s="125" t="s">
        <v>62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</row>
    <row r="3" spans="1:32" ht="47.25" customHeight="1" thickBot="1" x14ac:dyDescent="0.65">
      <c r="B3" s="1"/>
      <c r="C3" s="2"/>
      <c r="D3" s="2"/>
      <c r="E3" s="2"/>
      <c r="F3" s="2"/>
      <c r="G3" s="2"/>
      <c r="H3" s="11" t="s">
        <v>7</v>
      </c>
      <c r="J3" s="49"/>
      <c r="K3" s="50"/>
      <c r="L3" s="50"/>
      <c r="M3" s="50"/>
      <c r="N3" s="50"/>
      <c r="O3" s="50"/>
      <c r="P3" s="51" t="s">
        <v>8</v>
      </c>
      <c r="R3" s="49"/>
      <c r="S3" s="50"/>
      <c r="T3" s="50"/>
      <c r="U3" s="50"/>
      <c r="V3" s="50"/>
      <c r="W3" s="50"/>
      <c r="X3" s="51" t="s">
        <v>9</v>
      </c>
      <c r="Z3" s="49"/>
      <c r="AA3" s="50"/>
      <c r="AB3" s="50"/>
      <c r="AC3" s="50"/>
      <c r="AD3" s="50"/>
      <c r="AE3" s="50"/>
      <c r="AF3" s="51" t="s">
        <v>39</v>
      </c>
    </row>
    <row r="4" spans="1:32" ht="14.25" thickTop="1" x14ac:dyDescent="0.25">
      <c r="J4" s="52"/>
      <c r="K4" s="52"/>
      <c r="L4" s="52"/>
      <c r="M4" s="52"/>
      <c r="N4" s="52"/>
      <c r="O4" s="52"/>
      <c r="P4" s="52"/>
      <c r="R4" s="52"/>
      <c r="S4" s="52"/>
      <c r="T4" s="52"/>
      <c r="U4" s="52"/>
      <c r="V4" s="52"/>
      <c r="W4" s="52"/>
      <c r="X4" s="52"/>
      <c r="Z4" s="52"/>
      <c r="AA4" s="52"/>
      <c r="AB4" s="52"/>
      <c r="AC4" s="52"/>
      <c r="AD4" s="52"/>
      <c r="AE4" s="52"/>
      <c r="AF4" s="52"/>
    </row>
    <row r="5" spans="1:32" ht="21.75" customHeight="1" thickBot="1" x14ac:dyDescent="0.3">
      <c r="B5" s="32" t="s">
        <v>15</v>
      </c>
      <c r="C5" s="32" t="s">
        <v>16</v>
      </c>
      <c r="D5" s="32" t="s">
        <v>17</v>
      </c>
      <c r="E5" s="32" t="s">
        <v>18</v>
      </c>
      <c r="F5" s="32" t="s">
        <v>19</v>
      </c>
      <c r="G5" s="33" t="s">
        <v>20</v>
      </c>
      <c r="H5" s="34" t="s">
        <v>21</v>
      </c>
      <c r="J5" s="32" t="s">
        <v>25</v>
      </c>
      <c r="K5" s="32" t="s">
        <v>26</v>
      </c>
      <c r="L5" s="32" t="s">
        <v>27</v>
      </c>
      <c r="M5" s="32" t="s">
        <v>18</v>
      </c>
      <c r="N5" s="32" t="s">
        <v>29</v>
      </c>
      <c r="O5" s="33" t="s">
        <v>30</v>
      </c>
      <c r="P5" s="34" t="s">
        <v>31</v>
      </c>
      <c r="R5" s="12" t="s">
        <v>32</v>
      </c>
      <c r="S5" s="12" t="s">
        <v>33</v>
      </c>
      <c r="T5" s="12" t="s">
        <v>34</v>
      </c>
      <c r="U5" s="12" t="s">
        <v>35</v>
      </c>
      <c r="V5" s="12" t="s">
        <v>36</v>
      </c>
      <c r="W5" s="13" t="s">
        <v>37</v>
      </c>
      <c r="X5" s="14" t="s">
        <v>38</v>
      </c>
      <c r="Z5" s="32" t="s">
        <v>43</v>
      </c>
      <c r="AA5" s="32" t="s">
        <v>44</v>
      </c>
      <c r="AB5" s="32" t="s">
        <v>45</v>
      </c>
      <c r="AC5" s="32" t="s">
        <v>46</v>
      </c>
      <c r="AD5" s="32" t="s">
        <v>47</v>
      </c>
      <c r="AE5" s="33" t="s">
        <v>48</v>
      </c>
      <c r="AF5" s="34" t="s">
        <v>49</v>
      </c>
    </row>
    <row r="6" spans="1:32" ht="21.75" customHeight="1" x14ac:dyDescent="0.25">
      <c r="B6" s="15"/>
      <c r="C6" s="16"/>
      <c r="D6" s="62">
        <v>1</v>
      </c>
      <c r="E6" s="17">
        <v>2</v>
      </c>
      <c r="F6" s="17">
        <v>3</v>
      </c>
      <c r="G6" s="18">
        <v>4</v>
      </c>
      <c r="H6" s="19">
        <v>5</v>
      </c>
      <c r="J6" s="17"/>
      <c r="K6" s="73"/>
      <c r="L6" s="73">
        <v>1</v>
      </c>
      <c r="M6" s="82">
        <v>2</v>
      </c>
      <c r="N6" s="82">
        <v>3</v>
      </c>
      <c r="O6" s="18">
        <v>4</v>
      </c>
      <c r="P6" s="19">
        <v>5</v>
      </c>
      <c r="R6" s="17"/>
      <c r="S6" s="17"/>
      <c r="T6" s="17"/>
      <c r="U6" s="17"/>
      <c r="V6" s="17"/>
      <c r="W6" s="18">
        <v>1</v>
      </c>
      <c r="X6" s="19">
        <v>2</v>
      </c>
      <c r="Z6" s="70">
        <v>1</v>
      </c>
      <c r="AA6" s="62">
        <v>2</v>
      </c>
      <c r="AB6" s="17">
        <v>3</v>
      </c>
      <c r="AC6" s="17">
        <v>4</v>
      </c>
      <c r="AD6" s="70">
        <v>5</v>
      </c>
      <c r="AE6" s="18">
        <v>6</v>
      </c>
      <c r="AF6" s="19">
        <v>7</v>
      </c>
    </row>
    <row r="7" spans="1:32" ht="21.75" customHeight="1" x14ac:dyDescent="0.25">
      <c r="B7" s="20" t="str">
        <f>IFERROR(VLOOKUP($H$3&amp;B6,#REF!,2,0),"")</f>
        <v/>
      </c>
      <c r="C7" s="20" t="str">
        <f>IFERROR(VLOOKUP($H$3&amp;C6,#REF!,2,0),"")</f>
        <v/>
      </c>
      <c r="D7" s="20" t="str">
        <f>IFERROR(VLOOKUP($H$3&amp;D6,#REF!,2,0),"")</f>
        <v/>
      </c>
      <c r="E7" s="20" t="str">
        <f>IFERROR(VLOOKUP($H$3&amp;E6,#REF!,2,0),"")</f>
        <v/>
      </c>
      <c r="F7" s="20" t="str">
        <f>IFERROR(VLOOKUP($H$3&amp;F6,#REF!,2,0),"")</f>
        <v/>
      </c>
      <c r="G7" s="20" t="str">
        <f>IFERROR(VLOOKUP($H$3&amp;G6,#REF!,2,0),"")</f>
        <v/>
      </c>
      <c r="H7" s="20" t="str">
        <f>IFERROR(VLOOKUP($H$3&amp;H6,#REF!,2,0),"")</f>
        <v/>
      </c>
      <c r="J7" s="20" t="str">
        <f>IFERROR(VLOOKUP($O$1&amp;J6,#REF!,2,0),"")</f>
        <v/>
      </c>
      <c r="K7" s="75" t="str">
        <f>IFERROR(VLOOKUP($O$1&amp;K6,#REF!,2,0),"")</f>
        <v/>
      </c>
      <c r="L7" s="75" t="str">
        <f>IFERROR(VLOOKUP($O$1&amp;L6,#REF!,2,0),"")</f>
        <v/>
      </c>
      <c r="M7" s="75" t="str">
        <f>IFERROR(VLOOKUP($O$1&amp;M6,#REF!,2,0),"")</f>
        <v/>
      </c>
      <c r="N7" s="75" t="str">
        <f>IFERROR(VLOOKUP($O$1&amp;N6,#REF!,2,0),"")</f>
        <v/>
      </c>
      <c r="O7" s="20" t="str">
        <f>IFERROR(VLOOKUP($O$1&amp;O6,#REF!,2,0),"")</f>
        <v/>
      </c>
      <c r="P7" s="20" t="str">
        <f>IFERROR(VLOOKUP($O$1&amp;P6,#REF!,2,0),"")</f>
        <v/>
      </c>
      <c r="R7" s="20"/>
      <c r="S7" s="20"/>
      <c r="T7" s="20" t="str">
        <f>IFERROR(VLOOKUP($O$1&amp;T6,#REF!,2,0),"")</f>
        <v/>
      </c>
      <c r="U7" s="20" t="str">
        <f>IFERROR(VLOOKUP($O$1&amp;U6,#REF!,2,0),"")</f>
        <v/>
      </c>
      <c r="V7" s="20" t="str">
        <f>IFERROR(VLOOKUP($O$1&amp;V6,#REF!,2,0),"")</f>
        <v/>
      </c>
      <c r="W7" s="20" t="str">
        <f>IFERROR(VLOOKUP($O$1&amp;W6,#REF!,2,0),"")</f>
        <v/>
      </c>
      <c r="X7" s="20" t="str">
        <f>IFERROR(VLOOKUP($O$1&amp;X6,#REF!,2,0),"")</f>
        <v/>
      </c>
      <c r="Z7" s="20"/>
      <c r="AA7" s="20"/>
      <c r="AB7" s="20"/>
      <c r="AC7" s="20"/>
      <c r="AD7" s="20" t="str">
        <f>IFERROR(VLOOKUP($O$1&amp;AD6,#REF!,2,0),"")</f>
        <v/>
      </c>
      <c r="AE7" s="20" t="str">
        <f>IFERROR(VLOOKUP($O$1&amp;AE6,#REF!,2,0),"")</f>
        <v/>
      </c>
      <c r="AF7" s="20" t="str">
        <f>IFERROR(VLOOKUP($O$1&amp;AF6,#REF!,2,0),"")</f>
        <v/>
      </c>
    </row>
    <row r="8" spans="1:32" ht="21.75" customHeight="1" x14ac:dyDescent="0.25">
      <c r="B8" s="15"/>
      <c r="C8" s="15"/>
      <c r="D8" s="15"/>
      <c r="E8" s="15"/>
      <c r="F8" s="15"/>
      <c r="G8" s="18"/>
      <c r="H8" s="19"/>
      <c r="J8" s="15"/>
      <c r="K8" s="77"/>
      <c r="L8" s="77"/>
      <c r="M8" s="77"/>
      <c r="N8" s="77"/>
      <c r="O8" s="18"/>
      <c r="P8" s="19"/>
      <c r="R8" s="15"/>
      <c r="S8" s="15"/>
      <c r="T8" s="15"/>
      <c r="U8" s="15"/>
      <c r="V8" s="15"/>
      <c r="W8" s="18"/>
      <c r="X8" s="19"/>
      <c r="Z8" s="15"/>
      <c r="AA8" s="15"/>
      <c r="AB8" s="15"/>
      <c r="AC8" s="15"/>
      <c r="AD8" s="15"/>
      <c r="AE8" s="18"/>
      <c r="AF8" s="19"/>
    </row>
    <row r="9" spans="1:32" ht="21.75" customHeight="1" thickBot="1" x14ac:dyDescent="0.3">
      <c r="B9" s="21"/>
      <c r="C9" s="21"/>
      <c r="D9" s="21"/>
      <c r="E9" s="21"/>
      <c r="F9" s="21"/>
      <c r="G9" s="18"/>
      <c r="H9" s="19"/>
      <c r="J9" s="21"/>
      <c r="K9" s="78"/>
      <c r="L9" s="78"/>
      <c r="M9" s="78"/>
      <c r="N9" s="78"/>
      <c r="O9" s="27"/>
      <c r="P9" s="19"/>
      <c r="R9" s="21"/>
      <c r="S9" s="21"/>
      <c r="T9" s="21"/>
      <c r="U9" s="21"/>
      <c r="V9" s="21"/>
      <c r="W9" s="18"/>
      <c r="X9" s="19"/>
      <c r="Z9" s="26"/>
      <c r="AA9" s="29"/>
      <c r="AB9" s="26"/>
      <c r="AC9" s="29"/>
      <c r="AD9" s="29"/>
      <c r="AE9" s="18"/>
      <c r="AF9" s="26"/>
    </row>
    <row r="10" spans="1:32" ht="21.75" customHeight="1" x14ac:dyDescent="0.25">
      <c r="B10" s="22">
        <v>6</v>
      </c>
      <c r="C10" s="22">
        <v>7</v>
      </c>
      <c r="D10" s="22">
        <v>8</v>
      </c>
      <c r="E10" s="22">
        <v>9</v>
      </c>
      <c r="F10" s="22">
        <v>10</v>
      </c>
      <c r="G10" s="23">
        <v>11</v>
      </c>
      <c r="H10" s="24">
        <v>12</v>
      </c>
      <c r="J10" s="39">
        <v>6</v>
      </c>
      <c r="K10" s="106">
        <v>7</v>
      </c>
      <c r="L10" s="59">
        <v>8</v>
      </c>
      <c r="M10" s="106">
        <v>9</v>
      </c>
      <c r="N10" s="59">
        <v>10</v>
      </c>
      <c r="O10" s="18">
        <v>11</v>
      </c>
      <c r="P10" s="24">
        <v>12</v>
      </c>
      <c r="R10" s="39">
        <v>3</v>
      </c>
      <c r="S10" s="97">
        <v>4</v>
      </c>
      <c r="T10" s="141">
        <v>5</v>
      </c>
      <c r="U10" s="97">
        <v>6</v>
      </c>
      <c r="V10" s="58">
        <v>7</v>
      </c>
      <c r="W10" s="23">
        <v>8</v>
      </c>
      <c r="X10" s="24">
        <v>9</v>
      </c>
      <c r="Z10" s="62">
        <v>8</v>
      </c>
      <c r="AA10" s="62">
        <v>9</v>
      </c>
      <c r="AB10" s="62">
        <v>10</v>
      </c>
      <c r="AC10" s="62">
        <v>11</v>
      </c>
      <c r="AD10" s="62">
        <v>12</v>
      </c>
      <c r="AE10" s="23">
        <v>13</v>
      </c>
      <c r="AF10" s="16">
        <v>14</v>
      </c>
    </row>
    <row r="11" spans="1:32" ht="21.75" customHeight="1" x14ac:dyDescent="0.25">
      <c r="B11" s="20" t="str">
        <f>IFERROR(VLOOKUP($H$3&amp;B10,#REF!,2,0),"")</f>
        <v/>
      </c>
      <c r="C11" s="20" t="str">
        <f>IFERROR(VLOOKUP($H$3&amp;C10,#REF!,2,0),"")</f>
        <v/>
      </c>
      <c r="D11" s="20" t="str">
        <f>IFERROR(VLOOKUP($H$3&amp;D10,#REF!,2,0),"")</f>
        <v/>
      </c>
      <c r="E11" s="20" t="str">
        <f>IFERROR(VLOOKUP($H$3&amp;E10,#REF!,2,0),"")</f>
        <v/>
      </c>
      <c r="F11" s="20" t="str">
        <f>IFERROR(VLOOKUP($H$3&amp;F10,#REF!,2,0),"")</f>
        <v/>
      </c>
      <c r="G11" s="20" t="str">
        <f>IFERROR(VLOOKUP($H$3&amp;G10,#REF!,2,0),"")</f>
        <v/>
      </c>
      <c r="H11" s="20" t="str">
        <f>IFERROR(VLOOKUP($H$3&amp;H10,#REF!,2,0),"")</f>
        <v/>
      </c>
      <c r="J11" s="36" t="str">
        <f>IFERROR(VLOOKUP($O$1&amp;J10,#REF!,2,0),"")</f>
        <v/>
      </c>
      <c r="K11" s="104" t="s">
        <v>23</v>
      </c>
      <c r="L11" s="48" t="str">
        <f>IFERROR(VLOOKUP($O$1&amp;L10,#REF!,2,0),"")</f>
        <v/>
      </c>
      <c r="M11" s="104" t="s">
        <v>66</v>
      </c>
      <c r="N11" s="48" t="str">
        <f>IFERROR(VLOOKUP($O$1&amp;N10,#REF!,2,0),"")</f>
        <v/>
      </c>
      <c r="O11" s="36" t="str">
        <f>IFERROR(VLOOKUP($O$1&amp;O10,#REF!,2,0),"")</f>
        <v/>
      </c>
      <c r="P11" s="20" t="str">
        <f>IFERROR(VLOOKUP($O$1&amp;P10,#REF!,2,0),"")</f>
        <v/>
      </c>
      <c r="R11" s="20" t="str">
        <f>IFERROR(VLOOKUP($O$1&amp;R10,#REF!,2,0),"")</f>
        <v/>
      </c>
      <c r="S11" s="75" t="str">
        <f>IFERROR(VLOOKUP($O$1&amp;S10,#REF!,2,0),"")</f>
        <v/>
      </c>
      <c r="T11" s="75" t="str">
        <f>IFERROR(VLOOKUP($O$1&amp;T10,#REF!,2,0),"")</f>
        <v/>
      </c>
      <c r="U11" s="75" t="str">
        <f>IFERROR(VLOOKUP($O$1&amp;U10,#REF!,2,0),"")</f>
        <v/>
      </c>
      <c r="V11" s="20" t="str">
        <f>IFERROR(VLOOKUP($O$1&amp;V10,#REF!,2,0),"")</f>
        <v/>
      </c>
      <c r="W11" s="20" t="str">
        <f>IFERROR(VLOOKUP($O$1&amp;W10,#REF!,2,0),"")</f>
        <v/>
      </c>
      <c r="X11" s="20" t="str">
        <f>IFERROR(VLOOKUP($O$1&amp;X10,#REF!,2,0),"")</f>
        <v/>
      </c>
      <c r="Z11" s="20" t="str">
        <f>IFERROR(VLOOKUP($O$1&amp;Z10,#REF!,2,0),"")</f>
        <v/>
      </c>
      <c r="AA11" s="20" t="str">
        <f>IFERROR(VLOOKUP($O$1&amp;AA10,#REF!,2,0),"")</f>
        <v/>
      </c>
      <c r="AB11" s="20" t="str">
        <f>IFERROR(VLOOKUP($O$1&amp;AB10,#REF!,2,0),"")</f>
        <v/>
      </c>
      <c r="AC11" s="20" t="str">
        <f>IFERROR(VLOOKUP($O$1&amp;AC10,#REF!,2,0),"")</f>
        <v/>
      </c>
      <c r="AD11" s="20" t="str">
        <f>IFERROR(VLOOKUP($O$1&amp;AD10,#REF!,2,0),"")</f>
        <v/>
      </c>
      <c r="AE11" s="20" t="str">
        <f>IFERROR(VLOOKUP($O$1&amp;AE10,#REF!,2,0),"")</f>
        <v/>
      </c>
      <c r="AF11" s="20" t="str">
        <f>IFERROR(VLOOKUP($O$1&amp;AF10,#REF!,2,0),"")</f>
        <v/>
      </c>
    </row>
    <row r="12" spans="1:32" ht="21.75" customHeight="1" x14ac:dyDescent="0.25">
      <c r="B12" s="25"/>
      <c r="C12" s="25"/>
      <c r="D12" s="25"/>
      <c r="E12" s="25"/>
      <c r="F12" s="25"/>
      <c r="G12" s="18"/>
      <c r="H12" s="19"/>
      <c r="J12" s="35"/>
      <c r="K12" s="104" t="s">
        <v>22</v>
      </c>
      <c r="L12" s="47"/>
      <c r="M12" s="104" t="s">
        <v>22</v>
      </c>
      <c r="N12" s="47"/>
      <c r="O12" s="35"/>
      <c r="P12" s="19"/>
      <c r="R12" s="25"/>
      <c r="S12" s="85"/>
      <c r="T12" s="85"/>
      <c r="U12" s="85"/>
      <c r="V12" s="25"/>
      <c r="W12" s="18"/>
      <c r="X12" s="19"/>
      <c r="Z12" s="25"/>
      <c r="AA12" s="25"/>
      <c r="AB12" s="25"/>
      <c r="AC12" s="25"/>
      <c r="AD12" s="25"/>
      <c r="AE12" s="18"/>
      <c r="AF12" s="19"/>
    </row>
    <row r="13" spans="1:32" ht="21.75" customHeight="1" thickBot="1" x14ac:dyDescent="0.3">
      <c r="B13" s="26"/>
      <c r="C13" s="25"/>
      <c r="D13" s="25"/>
      <c r="E13" s="25"/>
      <c r="F13" s="26"/>
      <c r="G13" s="27"/>
      <c r="H13" s="28"/>
      <c r="J13" s="40"/>
      <c r="K13" s="105" t="s">
        <v>40</v>
      </c>
      <c r="L13" s="63"/>
      <c r="M13" s="105" t="s">
        <v>40</v>
      </c>
      <c r="N13" s="63"/>
      <c r="O13" s="40"/>
      <c r="P13" s="28"/>
      <c r="R13" s="26"/>
      <c r="S13" s="83"/>
      <c r="T13" s="83"/>
      <c r="U13" s="83"/>
      <c r="V13" s="26"/>
      <c r="W13" s="27"/>
      <c r="X13" s="28"/>
      <c r="Z13" s="26"/>
      <c r="AA13" s="25"/>
      <c r="AB13" s="26"/>
      <c r="AC13" s="25"/>
      <c r="AD13" s="26"/>
      <c r="AE13" s="27"/>
      <c r="AF13" s="28"/>
    </row>
    <row r="14" spans="1:32" ht="21.75" customHeight="1" x14ac:dyDescent="0.25">
      <c r="B14" s="35">
        <v>13</v>
      </c>
      <c r="C14" s="115">
        <v>14</v>
      </c>
      <c r="D14" s="115">
        <v>15</v>
      </c>
      <c r="E14" s="115">
        <v>16</v>
      </c>
      <c r="F14" s="37">
        <v>17</v>
      </c>
      <c r="G14" s="18">
        <v>18</v>
      </c>
      <c r="H14" s="19">
        <v>19</v>
      </c>
      <c r="J14" s="35">
        <v>13</v>
      </c>
      <c r="K14" s="44">
        <v>14</v>
      </c>
      <c r="L14" s="80">
        <v>15</v>
      </c>
      <c r="M14" s="44">
        <v>16</v>
      </c>
      <c r="N14" s="80">
        <v>17</v>
      </c>
      <c r="O14" s="18">
        <v>18</v>
      </c>
      <c r="P14" s="19">
        <v>19</v>
      </c>
      <c r="R14" s="25">
        <v>10</v>
      </c>
      <c r="S14" s="85">
        <v>11</v>
      </c>
      <c r="T14" s="142">
        <v>12</v>
      </c>
      <c r="U14" s="97">
        <v>13</v>
      </c>
      <c r="V14" s="37">
        <v>14</v>
      </c>
      <c r="W14" s="18">
        <v>15</v>
      </c>
      <c r="X14" s="19">
        <v>16</v>
      </c>
      <c r="Z14" s="35">
        <v>15</v>
      </c>
      <c r="AA14" s="106">
        <v>16</v>
      </c>
      <c r="AB14" s="80">
        <v>17</v>
      </c>
      <c r="AC14" s="106">
        <v>18</v>
      </c>
      <c r="AD14" s="37">
        <v>19</v>
      </c>
      <c r="AE14" s="18">
        <v>20</v>
      </c>
      <c r="AF14" s="19">
        <v>21</v>
      </c>
    </row>
    <row r="15" spans="1:32" ht="21.75" customHeight="1" x14ac:dyDescent="0.25">
      <c r="B15" s="36" t="str">
        <f>IFERROR(VLOOKUP($H$3&amp;B14,#REF!,2,0),"")</f>
        <v/>
      </c>
      <c r="C15" s="116"/>
      <c r="D15" s="116"/>
      <c r="E15" s="116"/>
      <c r="F15" s="38"/>
      <c r="G15" s="20" t="str">
        <f>IFERROR(VLOOKUP($H$3&amp;G14,#REF!,2,0),"")</f>
        <v/>
      </c>
      <c r="H15" s="20" t="str">
        <f>IFERROR(VLOOKUP($H$3&amp;H14,#REF!,2,0),"")</f>
        <v/>
      </c>
      <c r="J15" s="36" t="str">
        <f>IFERROR(VLOOKUP($O$1&amp;J14,#REF!,2,0),"")</f>
        <v/>
      </c>
      <c r="K15" s="45" t="s">
        <v>63</v>
      </c>
      <c r="L15" s="79" t="str">
        <f>IFERROR(VLOOKUP($O$1&amp;L14,#REF!,2,0),"")</f>
        <v/>
      </c>
      <c r="M15" s="45" t="s">
        <v>66</v>
      </c>
      <c r="N15" s="79" t="str">
        <f>IFERROR(VLOOKUP($O$1&amp;N14,#REF!,2,0),"")</f>
        <v/>
      </c>
      <c r="O15" s="76" t="str">
        <f>IFERROR(VLOOKUP($O$1&amp;O14,#REF!,2,0),"")</f>
        <v/>
      </c>
      <c r="P15" s="20" t="str">
        <f>IFERROR(VLOOKUP($O$1&amp;P14,#REF!,2,0),"")</f>
        <v/>
      </c>
      <c r="R15" s="20" t="str">
        <f>IFERROR(VLOOKUP($O$1&amp;R14,#REF!,2,0),"")</f>
        <v/>
      </c>
      <c r="S15" s="75" t="str">
        <f>IFERROR(VLOOKUP($O$1&amp;S14,#REF!,2,0),"")</f>
        <v/>
      </c>
      <c r="T15" s="76" t="str">
        <f>IFERROR(VLOOKUP($O$1&amp;T14,#REF!,2,0),"")</f>
        <v/>
      </c>
      <c r="U15" s="75" t="str">
        <f>IFERROR(VLOOKUP($O$1&amp;U14,#REF!,2,0),"")</f>
        <v/>
      </c>
      <c r="V15" s="38" t="str">
        <f>IFERROR(VLOOKUP($O$1&amp;V14,#REF!,2,0),"")</f>
        <v/>
      </c>
      <c r="W15" s="20" t="str">
        <f>IFERROR(VLOOKUP($O$1&amp;W14,#REF!,2,0),"")</f>
        <v/>
      </c>
      <c r="X15" s="20" t="str">
        <f>IFERROR(VLOOKUP($O$1&amp;X14,#REF!,2,0),"")</f>
        <v/>
      </c>
      <c r="Z15" s="36" t="str">
        <f>IFERROR(VLOOKUP($O$1&amp;Z14,#REF!,2,0),"")</f>
        <v/>
      </c>
      <c r="AA15" s="104" t="s">
        <v>23</v>
      </c>
      <c r="AB15" s="79" t="str">
        <f>IFERROR(VLOOKUP($O$1&amp;AB14,#REF!,2,0),"")</f>
        <v/>
      </c>
      <c r="AC15" s="104" t="s">
        <v>63</v>
      </c>
      <c r="AD15" s="38" t="str">
        <f>IFERROR(VLOOKUP($O$1&amp;AD14,#REF!,2,0),"")</f>
        <v/>
      </c>
      <c r="AE15" s="20" t="str">
        <f>IFERROR(VLOOKUP($O$1&amp;AE14,#REF!,2,0),"")</f>
        <v/>
      </c>
      <c r="AF15" s="20" t="str">
        <f>IFERROR(VLOOKUP($O$1&amp;AF14,#REF!,2,0),"")</f>
        <v/>
      </c>
    </row>
    <row r="16" spans="1:32" ht="21.75" customHeight="1" x14ac:dyDescent="0.25">
      <c r="B16" s="35"/>
      <c r="C16" s="116"/>
      <c r="D16" s="116"/>
      <c r="E16" s="116"/>
      <c r="F16" s="37"/>
      <c r="G16" s="18"/>
      <c r="H16" s="19"/>
      <c r="J16" s="35"/>
      <c r="K16" s="45" t="s">
        <v>24</v>
      </c>
      <c r="L16" s="80"/>
      <c r="M16" s="45" t="s">
        <v>24</v>
      </c>
      <c r="N16" s="80"/>
      <c r="O16" s="81"/>
      <c r="P16" s="19"/>
      <c r="R16" s="25"/>
      <c r="S16" s="85"/>
      <c r="T16" s="81"/>
      <c r="U16" s="85"/>
      <c r="V16" s="37"/>
      <c r="W16" s="18"/>
      <c r="X16" s="19"/>
      <c r="Z16" s="35"/>
      <c r="AA16" s="104" t="s">
        <v>22</v>
      </c>
      <c r="AB16" s="80"/>
      <c r="AC16" s="104" t="s">
        <v>22</v>
      </c>
      <c r="AD16" s="37"/>
      <c r="AE16" s="18"/>
      <c r="AF16" s="19"/>
    </row>
    <row r="17" spans="2:32" ht="21.75" customHeight="1" thickBot="1" x14ac:dyDescent="0.3">
      <c r="B17" s="35"/>
      <c r="C17" s="117"/>
      <c r="D17" s="117"/>
      <c r="E17" s="116"/>
      <c r="F17" s="37"/>
      <c r="G17" s="18"/>
      <c r="H17" s="19"/>
      <c r="J17" s="35"/>
      <c r="K17" s="46" t="s">
        <v>64</v>
      </c>
      <c r="L17" s="80"/>
      <c r="M17" s="46" t="s">
        <v>64</v>
      </c>
      <c r="N17" s="80"/>
      <c r="O17" s="83"/>
      <c r="P17" s="19"/>
      <c r="R17" s="25"/>
      <c r="S17" s="85"/>
      <c r="T17" s="81"/>
      <c r="U17" s="85"/>
      <c r="V17" s="37"/>
      <c r="W17" s="18"/>
      <c r="X17" s="19"/>
      <c r="Z17" s="35"/>
      <c r="AA17" s="105" t="s">
        <v>40</v>
      </c>
      <c r="AB17" s="80"/>
      <c r="AC17" s="105" t="s">
        <v>40</v>
      </c>
      <c r="AD17" s="37"/>
      <c r="AE17" s="18"/>
      <c r="AF17" s="19"/>
    </row>
    <row r="18" spans="2:32" ht="21.75" customHeight="1" x14ac:dyDescent="0.25">
      <c r="B18" s="39">
        <v>20</v>
      </c>
      <c r="C18" s="118">
        <v>21</v>
      </c>
      <c r="D18" s="118">
        <v>22</v>
      </c>
      <c r="E18" s="118">
        <v>23</v>
      </c>
      <c r="F18" s="58">
        <v>24</v>
      </c>
      <c r="G18" s="23">
        <v>25</v>
      </c>
      <c r="H18" s="24">
        <v>26</v>
      </c>
      <c r="J18" s="39">
        <v>20</v>
      </c>
      <c r="K18" s="22">
        <v>21</v>
      </c>
      <c r="L18" s="22">
        <v>22</v>
      </c>
      <c r="M18" s="22">
        <v>23</v>
      </c>
      <c r="N18" s="59">
        <v>24</v>
      </c>
      <c r="O18" s="18">
        <v>25</v>
      </c>
      <c r="P18" s="24">
        <v>26</v>
      </c>
      <c r="R18" s="39">
        <v>17</v>
      </c>
      <c r="S18" s="44">
        <v>18</v>
      </c>
      <c r="T18" s="141">
        <v>19</v>
      </c>
      <c r="U18" s="44">
        <v>20</v>
      </c>
      <c r="V18" s="58">
        <v>21</v>
      </c>
      <c r="W18" s="23">
        <v>22</v>
      </c>
      <c r="X18" s="24">
        <v>23</v>
      </c>
      <c r="Z18" s="39">
        <v>22</v>
      </c>
      <c r="AA18" s="44">
        <v>23</v>
      </c>
      <c r="AB18" s="141">
        <v>24</v>
      </c>
      <c r="AC18" s="44">
        <v>25</v>
      </c>
      <c r="AD18" s="59">
        <v>26</v>
      </c>
      <c r="AE18" s="23">
        <v>27</v>
      </c>
      <c r="AF18" s="24">
        <v>28</v>
      </c>
    </row>
    <row r="19" spans="2:32" ht="21.75" customHeight="1" x14ac:dyDescent="0.25">
      <c r="B19" s="36" t="str">
        <f>IFERROR(VLOOKUP($H$3&amp;B18,#REF!,2,0),"")</f>
        <v/>
      </c>
      <c r="C19" s="119"/>
      <c r="D19" s="119"/>
      <c r="E19" s="120" t="str">
        <f>IFERROR(VLOOKUP($H$3&amp;E18,#REF!,2,0),"")</f>
        <v/>
      </c>
      <c r="F19" s="38" t="str">
        <f>IFERROR(VLOOKUP($H$3&amp;F18,#REF!,2,0),"")</f>
        <v/>
      </c>
      <c r="G19" s="20" t="str">
        <f>IFERROR(VLOOKUP($H$3&amp;G18,#REF!,2,0),"")</f>
        <v/>
      </c>
      <c r="H19" s="20" t="str">
        <f>IFERROR(VLOOKUP($H$3&amp;H18,#REF!,2,0),"")</f>
        <v/>
      </c>
      <c r="J19" s="36" t="str">
        <f>IFERROR(VLOOKUP($O$1&amp;J18,#REF!,2,0),"")</f>
        <v/>
      </c>
      <c r="K19" s="20" t="str">
        <f>IFERROR(VLOOKUP($O$1&amp;K18,#REF!,2,0),"")</f>
        <v/>
      </c>
      <c r="L19" s="20" t="str">
        <f>IFERROR(VLOOKUP($O$1&amp;L18,#REF!,2,0),"")</f>
        <v/>
      </c>
      <c r="M19" s="20" t="str">
        <f>IFERROR(VLOOKUP($O$1&amp;M18,#REF!,2,0),"")</f>
        <v/>
      </c>
      <c r="N19" s="48" t="str">
        <f>IFERROR(VLOOKUP($O$1&amp;N18,#REF!,2,0),"")</f>
        <v/>
      </c>
      <c r="O19" s="36" t="str">
        <f>IFERROR(VLOOKUP($O$1&amp;O18,#REF!,2,0),"")</f>
        <v/>
      </c>
      <c r="P19" s="20" t="str">
        <f>IFERROR(VLOOKUP($O$1&amp;P18,#REF!,2,0),"")</f>
        <v/>
      </c>
      <c r="R19" s="36" t="str">
        <f>IFERROR(VLOOKUP($O$1&amp;R18,#REF!,2,0),"")</f>
        <v/>
      </c>
      <c r="S19" s="45" t="s">
        <v>67</v>
      </c>
      <c r="T19" s="79" t="str">
        <f>IFERROR(VLOOKUP($O$1&amp;T18,#REF!,2,0),"")</f>
        <v/>
      </c>
      <c r="U19" s="45" t="s">
        <v>68</v>
      </c>
      <c r="V19" s="38" t="str">
        <f>IFERROR(VLOOKUP($O$1&amp;V18,#REF!,2,0),"")</f>
        <v/>
      </c>
      <c r="W19" s="20" t="str">
        <f>IFERROR(VLOOKUP($O$1&amp;W18,#REF!,2,0),"")</f>
        <v/>
      </c>
      <c r="X19" s="20" t="str">
        <f>IFERROR(VLOOKUP($O$1&amp;X18,#REF!,2,0),"")</f>
        <v/>
      </c>
      <c r="Z19" s="36" t="str">
        <f>IFERROR(VLOOKUP($O$1&amp;Z18,#REF!,2,0),"")</f>
        <v/>
      </c>
      <c r="AA19" s="45" t="s">
        <v>70</v>
      </c>
      <c r="AB19" s="155"/>
      <c r="AC19" s="45" t="s">
        <v>70</v>
      </c>
      <c r="AD19" s="48" t="str">
        <f>IFERROR(VLOOKUP($O$1&amp;AD18,#REF!,2,0),"")</f>
        <v/>
      </c>
      <c r="AE19" s="20" t="str">
        <f>IFERROR(VLOOKUP($O$1&amp;AE18,#REF!,2,0),"")</f>
        <v/>
      </c>
      <c r="AF19" s="20" t="str">
        <f>IFERROR(VLOOKUP($O$1&amp;AF18,#REF!,2,0),"")</f>
        <v/>
      </c>
    </row>
    <row r="20" spans="2:32" ht="21.75" customHeight="1" x14ac:dyDescent="0.25">
      <c r="B20" s="35"/>
      <c r="C20" s="116"/>
      <c r="D20" s="116"/>
      <c r="E20" s="121"/>
      <c r="F20" s="37"/>
      <c r="G20" s="18"/>
      <c r="H20" s="19"/>
      <c r="J20" s="35"/>
      <c r="K20" s="25"/>
      <c r="L20" s="25"/>
      <c r="M20" s="25"/>
      <c r="N20" s="47"/>
      <c r="O20" s="35"/>
      <c r="P20" s="19"/>
      <c r="R20" s="35"/>
      <c r="S20" s="45" t="s">
        <v>24</v>
      </c>
      <c r="T20" s="80"/>
      <c r="U20" s="45" t="s">
        <v>24</v>
      </c>
      <c r="V20" s="37"/>
      <c r="W20" s="18"/>
      <c r="X20" s="19"/>
      <c r="Z20" s="35"/>
      <c r="AA20" s="45" t="s">
        <v>24</v>
      </c>
      <c r="AB20" s="155"/>
      <c r="AC20" s="45" t="s">
        <v>24</v>
      </c>
      <c r="AD20" s="47"/>
      <c r="AE20" s="18"/>
      <c r="AF20" s="19"/>
    </row>
    <row r="21" spans="2:32" ht="21.75" customHeight="1" thickBot="1" x14ac:dyDescent="0.3">
      <c r="B21" s="40"/>
      <c r="C21" s="40"/>
      <c r="D21" s="40"/>
      <c r="E21" s="122"/>
      <c r="F21" s="41"/>
      <c r="G21" s="29"/>
      <c r="H21" s="29"/>
      <c r="J21" s="40"/>
      <c r="K21" s="25"/>
      <c r="L21" s="26"/>
      <c r="M21" s="25"/>
      <c r="N21" s="63"/>
      <c r="O21" s="40"/>
      <c r="P21" s="29"/>
      <c r="R21" s="40"/>
      <c r="S21" s="46" t="s">
        <v>64</v>
      </c>
      <c r="T21" s="84"/>
      <c r="U21" s="46" t="s">
        <v>64</v>
      </c>
      <c r="V21" s="41"/>
      <c r="W21" s="29"/>
      <c r="X21" s="29"/>
      <c r="Z21" s="35"/>
      <c r="AA21" s="46" t="s">
        <v>71</v>
      </c>
      <c r="AB21" s="155"/>
      <c r="AC21" s="46" t="s">
        <v>72</v>
      </c>
      <c r="AD21" s="63"/>
      <c r="AE21" s="29"/>
      <c r="AF21" s="29"/>
    </row>
    <row r="22" spans="2:32" ht="21.75" customHeight="1" x14ac:dyDescent="0.25">
      <c r="B22" s="35">
        <v>27</v>
      </c>
      <c r="C22" s="44">
        <v>28</v>
      </c>
      <c r="D22" s="118"/>
      <c r="E22" s="118"/>
      <c r="F22" s="37"/>
      <c r="G22" s="18"/>
      <c r="H22" s="30"/>
      <c r="J22" s="25">
        <v>27</v>
      </c>
      <c r="K22" s="109">
        <v>28</v>
      </c>
      <c r="L22" s="109">
        <v>29</v>
      </c>
      <c r="M22" s="109">
        <v>30</v>
      </c>
      <c r="N22" s="37">
        <v>31</v>
      </c>
      <c r="O22" s="53"/>
      <c r="P22" s="19"/>
      <c r="R22" s="25">
        <v>24</v>
      </c>
      <c r="S22" s="25">
        <v>25</v>
      </c>
      <c r="T22" s="35">
        <v>26</v>
      </c>
      <c r="U22" s="44">
        <v>27</v>
      </c>
      <c r="V22" s="37">
        <v>28</v>
      </c>
      <c r="W22" s="53">
        <v>29</v>
      </c>
      <c r="X22" s="19">
        <v>30</v>
      </c>
      <c r="Z22" s="109">
        <v>29</v>
      </c>
      <c r="AA22" s="109">
        <v>30</v>
      </c>
      <c r="AB22" s="109">
        <v>31</v>
      </c>
      <c r="AC22" s="37"/>
      <c r="AD22" s="25"/>
      <c r="AE22" s="53"/>
      <c r="AF22" s="19"/>
    </row>
    <row r="23" spans="2:32" ht="21.75" customHeight="1" x14ac:dyDescent="0.25">
      <c r="B23" s="36" t="str">
        <f>IFERROR(VLOOKUP($H$3&amp;B22,#REF!,2,0),"")</f>
        <v/>
      </c>
      <c r="C23" s="45" t="s">
        <v>65</v>
      </c>
      <c r="D23" s="120"/>
      <c r="E23" s="123"/>
      <c r="F23" s="38" t="str">
        <f>IFERROR(VLOOKUP($H$3&amp;F22,#REF!,2,0),"")</f>
        <v/>
      </c>
      <c r="G23" s="20" t="str">
        <f>IFERROR(VLOOKUP($H$3&amp;G22,#REF!,2,0),"")</f>
        <v/>
      </c>
      <c r="H23" s="20"/>
      <c r="J23" s="20" t="str">
        <f>IFERROR(VLOOKUP($O$1&amp;J22,#REF!,2,0),"")</f>
        <v/>
      </c>
      <c r="K23" s="107" t="s">
        <v>58</v>
      </c>
      <c r="L23" s="107" t="s">
        <v>23</v>
      </c>
      <c r="M23" s="107" t="s">
        <v>57</v>
      </c>
      <c r="N23" s="20"/>
      <c r="O23" s="20"/>
      <c r="P23" s="20"/>
      <c r="R23" s="20" t="str">
        <f>IFERROR(VLOOKUP($O$1&amp;R22,#REF!,2,0),"")</f>
        <v/>
      </c>
      <c r="S23" s="20" t="str">
        <f>IFERROR(VLOOKUP($O$1&amp;S22,#REF!,2,0),"")</f>
        <v/>
      </c>
      <c r="T23" s="36" t="str">
        <f>IFERROR(VLOOKUP($O$1&amp;T22,#REF!,2,0),"")</f>
        <v/>
      </c>
      <c r="U23" s="45" t="s">
        <v>69</v>
      </c>
      <c r="V23" s="38"/>
      <c r="W23" s="20"/>
      <c r="X23" s="20"/>
      <c r="Z23" s="107" t="s">
        <v>58</v>
      </c>
      <c r="AA23" s="107" t="s">
        <v>65</v>
      </c>
      <c r="AB23" s="107" t="s">
        <v>66</v>
      </c>
      <c r="AC23" s="38" t="str">
        <f>IFERROR(VLOOKUP($O$1&amp;AC22,#REF!,2,0),"")</f>
        <v/>
      </c>
      <c r="AD23" s="20" t="str">
        <f>IFERROR(VLOOKUP($O$1&amp;AD22,#REF!,2,0),"")</f>
        <v/>
      </c>
      <c r="AE23" s="20" t="str">
        <f>IFERROR(VLOOKUP($O$1&amp;AE22,#REF!,2,0),"")</f>
        <v/>
      </c>
      <c r="AF23" s="20" t="str">
        <f>IFERROR(VLOOKUP($O$1&amp;AF22,#REF!,2,0),"")</f>
        <v/>
      </c>
    </row>
    <row r="24" spans="2:32" ht="21.75" customHeight="1" x14ac:dyDescent="0.25">
      <c r="B24" s="35"/>
      <c r="C24" s="45" t="s">
        <v>24</v>
      </c>
      <c r="D24" s="121"/>
      <c r="E24" s="123"/>
      <c r="F24" s="37"/>
      <c r="G24" s="21"/>
      <c r="H24" s="21"/>
      <c r="J24" s="25"/>
      <c r="K24" s="107" t="s">
        <v>59</v>
      </c>
      <c r="L24" s="107" t="s">
        <v>59</v>
      </c>
      <c r="M24" s="107" t="s">
        <v>59</v>
      </c>
      <c r="N24" s="25"/>
      <c r="O24" s="21"/>
      <c r="P24" s="21"/>
      <c r="R24" s="25"/>
      <c r="S24" s="25"/>
      <c r="T24" s="35"/>
      <c r="U24" s="45" t="s">
        <v>24</v>
      </c>
      <c r="V24" s="37"/>
      <c r="W24" s="21"/>
      <c r="X24" s="21"/>
      <c r="Z24" s="107" t="s">
        <v>59</v>
      </c>
      <c r="AA24" s="107" t="s">
        <v>59</v>
      </c>
      <c r="AB24" s="107" t="s">
        <v>59</v>
      </c>
      <c r="AC24" s="37"/>
      <c r="AD24" s="25"/>
      <c r="AE24" s="21"/>
      <c r="AF24" s="21"/>
    </row>
    <row r="25" spans="2:32" ht="21.75" customHeight="1" thickBot="1" x14ac:dyDescent="0.3">
      <c r="B25" s="42"/>
      <c r="C25" s="46" t="s">
        <v>64</v>
      </c>
      <c r="D25" s="42"/>
      <c r="E25" s="31"/>
      <c r="F25" s="43"/>
      <c r="G25" s="31"/>
      <c r="H25" s="31"/>
      <c r="J25" s="31"/>
      <c r="K25" s="108" t="s">
        <v>60</v>
      </c>
      <c r="L25" s="108" t="s">
        <v>60</v>
      </c>
      <c r="M25" s="108" t="s">
        <v>60</v>
      </c>
      <c r="N25" s="31"/>
      <c r="O25" s="31"/>
      <c r="P25" s="31"/>
      <c r="R25" s="31"/>
      <c r="S25" s="31"/>
      <c r="T25" s="42"/>
      <c r="U25" s="46" t="s">
        <v>64</v>
      </c>
      <c r="V25" s="43"/>
      <c r="W25" s="31"/>
      <c r="X25" s="31"/>
      <c r="Z25" s="108" t="s">
        <v>60</v>
      </c>
      <c r="AA25" s="108" t="s">
        <v>60</v>
      </c>
      <c r="AB25" s="108" t="s">
        <v>60</v>
      </c>
      <c r="AC25" s="43"/>
      <c r="AD25" s="31"/>
      <c r="AE25" s="31"/>
      <c r="AF25" s="31"/>
    </row>
    <row r="27" spans="2:32" ht="15" customHeight="1" x14ac:dyDescent="0.25"/>
    <row r="28" spans="2:32" ht="47.25" customHeight="1" thickBot="1" x14ac:dyDescent="0.65">
      <c r="B28" s="49"/>
      <c r="C28" s="50"/>
      <c r="D28" s="50"/>
      <c r="E28" s="50"/>
      <c r="F28" s="50"/>
      <c r="G28" s="50"/>
      <c r="H28" s="51" t="s">
        <v>10</v>
      </c>
      <c r="J28" s="49"/>
      <c r="K28" s="50"/>
      <c r="L28" s="50"/>
      <c r="M28" s="50"/>
      <c r="N28" s="50"/>
      <c r="O28" s="50"/>
      <c r="P28" s="51" t="s">
        <v>11</v>
      </c>
      <c r="R28" s="49"/>
      <c r="S28" s="50"/>
      <c r="T28" s="50"/>
      <c r="U28" s="50"/>
      <c r="V28" s="50"/>
      <c r="W28" s="50"/>
      <c r="X28" s="51" t="s">
        <v>12</v>
      </c>
      <c r="Z28" s="49"/>
      <c r="AA28" s="50"/>
      <c r="AB28" s="50"/>
      <c r="AC28" s="50"/>
      <c r="AD28" s="50"/>
      <c r="AE28" s="50"/>
      <c r="AF28" s="51" t="s">
        <v>13</v>
      </c>
    </row>
    <row r="29" spans="2:32" ht="14.25" thickTop="1" x14ac:dyDescent="0.25">
      <c r="B29" s="52"/>
      <c r="C29" s="52"/>
      <c r="D29" s="52"/>
      <c r="E29" s="52"/>
      <c r="F29" s="52"/>
      <c r="G29" s="52"/>
      <c r="H29" s="52"/>
      <c r="J29" s="52"/>
      <c r="K29" s="52"/>
      <c r="L29" s="52"/>
      <c r="M29" s="52"/>
      <c r="N29" s="52"/>
      <c r="O29" s="52"/>
      <c r="P29" s="52"/>
      <c r="R29" s="52"/>
      <c r="S29" s="52"/>
      <c r="T29" s="52"/>
      <c r="U29" s="52"/>
      <c r="V29" s="52"/>
      <c r="W29" s="52"/>
      <c r="X29" s="52"/>
      <c r="Z29" s="52"/>
      <c r="AA29" s="52"/>
      <c r="AB29" s="52"/>
      <c r="AC29" s="52"/>
      <c r="AD29" s="52"/>
      <c r="AE29" s="52"/>
      <c r="AF29" s="52"/>
    </row>
    <row r="30" spans="2:32" ht="21.75" customHeight="1" thickBot="1" x14ac:dyDescent="0.3">
      <c r="B30" s="12" t="s">
        <v>25</v>
      </c>
      <c r="C30" s="12" t="s">
        <v>26</v>
      </c>
      <c r="D30" s="12" t="s">
        <v>27</v>
      </c>
      <c r="E30" s="12" t="s">
        <v>28</v>
      </c>
      <c r="F30" s="12" t="s">
        <v>29</v>
      </c>
      <c r="G30" s="13" t="s">
        <v>30</v>
      </c>
      <c r="H30" s="14" t="s">
        <v>31</v>
      </c>
      <c r="J30" s="12" t="s">
        <v>25</v>
      </c>
      <c r="K30" s="12" t="s">
        <v>26</v>
      </c>
      <c r="L30" s="12" t="s">
        <v>27</v>
      </c>
      <c r="M30" s="12" t="s">
        <v>28</v>
      </c>
      <c r="N30" s="12" t="s">
        <v>29</v>
      </c>
      <c r="O30" s="13" t="s">
        <v>30</v>
      </c>
      <c r="P30" s="14" t="s">
        <v>31</v>
      </c>
      <c r="R30" s="12" t="s">
        <v>25</v>
      </c>
      <c r="S30" s="12" t="s">
        <v>26</v>
      </c>
      <c r="T30" s="12" t="s">
        <v>27</v>
      </c>
      <c r="U30" s="12" t="s">
        <v>28</v>
      </c>
      <c r="V30" s="12" t="s">
        <v>29</v>
      </c>
      <c r="W30" s="13" t="s">
        <v>30</v>
      </c>
      <c r="X30" s="14" t="s">
        <v>31</v>
      </c>
      <c r="Z30" s="12" t="s">
        <v>25</v>
      </c>
      <c r="AA30" s="12" t="s">
        <v>26</v>
      </c>
      <c r="AB30" s="12" t="s">
        <v>27</v>
      </c>
      <c r="AC30" s="12" t="s">
        <v>28</v>
      </c>
      <c r="AD30" s="12" t="s">
        <v>29</v>
      </c>
      <c r="AE30" s="13" t="s">
        <v>30</v>
      </c>
      <c r="AF30" s="14" t="s">
        <v>31</v>
      </c>
    </row>
    <row r="31" spans="2:32" ht="21.75" customHeight="1" x14ac:dyDescent="0.25">
      <c r="B31" s="54"/>
      <c r="C31" s="54"/>
      <c r="D31" s="71"/>
      <c r="E31" s="54">
        <v>1</v>
      </c>
      <c r="F31" s="54">
        <v>2</v>
      </c>
      <c r="G31" s="23">
        <v>3</v>
      </c>
      <c r="H31" s="16">
        <v>4</v>
      </c>
      <c r="J31" s="17"/>
      <c r="K31" s="17"/>
      <c r="L31" s="17"/>
      <c r="M31" s="17"/>
      <c r="N31" s="17"/>
      <c r="O31" s="18">
        <v>1</v>
      </c>
      <c r="P31" s="16">
        <v>2</v>
      </c>
      <c r="R31" s="17"/>
      <c r="S31" s="17">
        <v>1</v>
      </c>
      <c r="T31" s="17">
        <v>2</v>
      </c>
      <c r="U31" s="17">
        <v>3</v>
      </c>
      <c r="V31" s="17">
        <v>4</v>
      </c>
      <c r="W31" s="18">
        <v>5</v>
      </c>
      <c r="X31" s="16">
        <v>6</v>
      </c>
      <c r="Z31" s="17"/>
      <c r="AA31" s="17"/>
      <c r="AB31" s="17"/>
      <c r="AC31" s="17"/>
      <c r="AD31" s="56">
        <v>1</v>
      </c>
      <c r="AE31" s="18">
        <v>2</v>
      </c>
      <c r="AF31" s="16">
        <v>3</v>
      </c>
    </row>
    <row r="32" spans="2:32" ht="21.75" customHeight="1" x14ac:dyDescent="0.25">
      <c r="B32" s="36" t="str">
        <f>IFERROR(VLOOKUP($O$1&amp;B31,#REF!,2,0),"")</f>
        <v/>
      </c>
      <c r="C32" s="36" t="str">
        <f>IFERROR(VLOOKUP($O$1&amp;C31,#REF!,2,0),"")</f>
        <v/>
      </c>
      <c r="D32" s="36" t="str">
        <f>IFERROR(VLOOKUP($O$1&amp;D31,#REF!,2,0),"")</f>
        <v/>
      </c>
      <c r="E32" s="36" t="str">
        <f>IFERROR(VLOOKUP($O$1&amp;E31,#REF!,2,0),"")</f>
        <v/>
      </c>
      <c r="F32" s="36" t="str">
        <f>IFERROR(VLOOKUP($O$1&amp;F31,#REF!,2,0),"")</f>
        <v/>
      </c>
      <c r="G32" s="20" t="str">
        <f>IFERROR(VLOOKUP($O$1&amp;G31,#REF!,2,0),"")</f>
        <v/>
      </c>
      <c r="H32" s="20" t="str">
        <f>IFERROR(VLOOKUP($O$1&amp;H31,#REF!,2,0),"")</f>
        <v/>
      </c>
      <c r="J32" s="20"/>
      <c r="K32" s="20"/>
      <c r="L32" s="20" t="str">
        <f>IFERROR(VLOOKUP($O$1&amp;L31,#REF!,2,0),"")</f>
        <v/>
      </c>
      <c r="M32" s="20" t="str">
        <f>IFERROR(VLOOKUP($O$1&amp;M31,#REF!,2,0),"")</f>
        <v/>
      </c>
      <c r="N32" s="20" t="str">
        <f>IFERROR(VLOOKUP($O$1&amp;N31,#REF!,2,0),"")</f>
        <v/>
      </c>
      <c r="O32" s="20" t="str">
        <f>IFERROR(VLOOKUP($O$1&amp;O31,#REF!,2,0),"")</f>
        <v/>
      </c>
      <c r="P32" s="20" t="str">
        <f>IFERROR(VLOOKUP($O$1&amp;P31,#REF!,2,0),"")</f>
        <v/>
      </c>
      <c r="R32" s="20"/>
      <c r="S32" s="20"/>
      <c r="T32" s="20"/>
      <c r="U32" s="20"/>
      <c r="V32" s="20"/>
      <c r="W32" s="20" t="str">
        <f>IFERROR(VLOOKUP($O$1&amp;W31,#REF!,2,0),"")</f>
        <v/>
      </c>
      <c r="X32" s="20" t="str">
        <f>IFERROR(VLOOKUP($O$1&amp;X31,#REF!,2,0),"")</f>
        <v/>
      </c>
      <c r="Z32" s="20"/>
      <c r="AA32" s="20"/>
      <c r="AB32" s="20"/>
      <c r="AC32" s="20"/>
      <c r="AD32" s="38" t="str">
        <f>IFERROR(VLOOKUP($O$1&amp;AD31,#REF!,2,0),"")</f>
        <v/>
      </c>
      <c r="AE32" s="20" t="str">
        <f>IFERROR(VLOOKUP($O$1&amp;AE31,#REF!,2,0),"")</f>
        <v/>
      </c>
      <c r="AF32" s="20" t="str">
        <f>IFERROR(VLOOKUP($O$1&amp;AF31,#REF!,2,0),"")</f>
        <v/>
      </c>
    </row>
    <row r="33" spans="2:32" ht="21.75" customHeight="1" x14ac:dyDescent="0.25">
      <c r="B33" s="55"/>
      <c r="C33" s="55"/>
      <c r="D33" s="55"/>
      <c r="E33" s="55"/>
      <c r="F33" s="55"/>
      <c r="G33" s="18"/>
      <c r="H33" s="19"/>
      <c r="J33" s="15"/>
      <c r="K33" s="15"/>
      <c r="L33" s="15"/>
      <c r="M33" s="15"/>
      <c r="N33" s="15"/>
      <c r="O33" s="18"/>
      <c r="P33" s="19"/>
      <c r="R33" s="15"/>
      <c r="S33" s="15"/>
      <c r="T33" s="15"/>
      <c r="U33" s="15"/>
      <c r="V33" s="15"/>
      <c r="W33" s="18"/>
      <c r="X33" s="19"/>
      <c r="Z33" s="15"/>
      <c r="AA33" s="15"/>
      <c r="AB33" s="15"/>
      <c r="AC33" s="15"/>
      <c r="AD33" s="57"/>
      <c r="AE33" s="18"/>
      <c r="AF33" s="19"/>
    </row>
    <row r="34" spans="2:32" ht="21.75" customHeight="1" thickBot="1" x14ac:dyDescent="0.3">
      <c r="B34" s="40"/>
      <c r="C34" s="40"/>
      <c r="D34" s="40"/>
      <c r="E34" s="35"/>
      <c r="F34" s="40"/>
      <c r="G34" s="18"/>
      <c r="H34" s="26"/>
      <c r="J34" s="26"/>
      <c r="K34" s="26"/>
      <c r="L34" s="26"/>
      <c r="M34" s="25"/>
      <c r="N34" s="26"/>
      <c r="O34" s="18"/>
      <c r="P34" s="26"/>
      <c r="R34" s="26"/>
      <c r="S34" s="26"/>
      <c r="T34" s="26"/>
      <c r="U34" s="25"/>
      <c r="V34" s="26"/>
      <c r="W34" s="18"/>
      <c r="X34" s="26"/>
      <c r="Z34" s="26"/>
      <c r="AA34" s="26"/>
      <c r="AB34" s="26"/>
      <c r="AC34" s="26"/>
      <c r="AD34" s="41"/>
      <c r="AE34" s="18"/>
      <c r="AF34" s="26"/>
    </row>
    <row r="35" spans="2:32" ht="21.75" customHeight="1" x14ac:dyDescent="0.25">
      <c r="B35" s="88">
        <v>5</v>
      </c>
      <c r="C35" s="71">
        <v>6</v>
      </c>
      <c r="D35" s="88">
        <v>7</v>
      </c>
      <c r="E35" s="157">
        <v>8</v>
      </c>
      <c r="F35" s="156">
        <v>9</v>
      </c>
      <c r="G35" s="23">
        <v>10</v>
      </c>
      <c r="H35" s="16">
        <v>11</v>
      </c>
      <c r="J35" s="54">
        <v>3</v>
      </c>
      <c r="K35" s="74">
        <v>4</v>
      </c>
      <c r="L35" s="74">
        <v>5</v>
      </c>
      <c r="M35" s="150">
        <v>6</v>
      </c>
      <c r="N35" s="60">
        <v>7</v>
      </c>
      <c r="O35" s="89">
        <v>8</v>
      </c>
      <c r="P35" s="90">
        <v>9</v>
      </c>
      <c r="Q35" s="91"/>
      <c r="R35" s="74">
        <v>7</v>
      </c>
      <c r="S35" s="74">
        <v>8</v>
      </c>
      <c r="T35" s="74">
        <v>9</v>
      </c>
      <c r="U35" s="150">
        <v>10</v>
      </c>
      <c r="V35" s="86">
        <v>11</v>
      </c>
      <c r="W35" s="23">
        <v>12</v>
      </c>
      <c r="X35" s="16">
        <v>13</v>
      </c>
      <c r="Z35" s="109">
        <v>4</v>
      </c>
      <c r="AA35" s="109">
        <v>5</v>
      </c>
      <c r="AB35" s="54">
        <v>6</v>
      </c>
      <c r="AC35" s="102">
        <v>7</v>
      </c>
      <c r="AD35" s="138">
        <v>8</v>
      </c>
      <c r="AE35" s="23">
        <v>9</v>
      </c>
      <c r="AF35" s="16">
        <v>10</v>
      </c>
    </row>
    <row r="36" spans="2:32" ht="21.75" customHeight="1" x14ac:dyDescent="0.25">
      <c r="B36" s="36" t="str">
        <f>IFERROR(VLOOKUP($O$1&amp;B35,#REF!,2,0),"")</f>
        <v/>
      </c>
      <c r="C36" s="36" t="str">
        <f>IFERROR(VLOOKUP($O$1&amp;C35,#REF!,2,0),"")</f>
        <v/>
      </c>
      <c r="D36" s="36" t="str">
        <f>IFERROR(VLOOKUP($O$1&amp;D35,#REF!,2,0),"")</f>
        <v/>
      </c>
      <c r="E36" s="45" t="s">
        <v>70</v>
      </c>
      <c r="F36" s="48" t="str">
        <f>IFERROR(VLOOKUP($O$1&amp;F35,#REF!,2,0),"")</f>
        <v/>
      </c>
      <c r="G36" s="20" t="str">
        <f>IFERROR(VLOOKUP($O$1&amp;G35,#REF!,2,0),"")</f>
        <v/>
      </c>
      <c r="H36" s="20" t="str">
        <f>IFERROR(VLOOKUP($O$1&amp;H35,#REF!,2,0),"")</f>
        <v/>
      </c>
      <c r="J36" s="36" t="str">
        <f>IFERROR(VLOOKUP($O$1&amp;J35,#REF!,2,0),"")</f>
        <v/>
      </c>
      <c r="K36" s="76" t="str">
        <f>IFERROR(VLOOKUP($O$1&amp;K35,#REF!,2,0),"")</f>
        <v/>
      </c>
      <c r="L36" s="76" t="str">
        <f>IFERROR(VLOOKUP($O$1&amp;L35,#REF!,2,0),"")</f>
        <v/>
      </c>
      <c r="M36" s="145"/>
      <c r="N36" s="48" t="str">
        <f>IFERROR(VLOOKUP($O$1&amp;N35,#REF!,2,0),"")</f>
        <v/>
      </c>
      <c r="O36" s="75" t="str">
        <f>IFERROR(VLOOKUP($O$1&amp;O35,#REF!,2,0),"")</f>
        <v/>
      </c>
      <c r="P36" s="75" t="str">
        <f>IFERROR(VLOOKUP($O$1&amp;P35,#REF!,2,0),"")</f>
        <v/>
      </c>
      <c r="Q36" s="91"/>
      <c r="R36" s="76" t="str">
        <f>IFERROR(VLOOKUP($O$1&amp;R35,#REF!,2,0),"")</f>
        <v/>
      </c>
      <c r="S36" s="76" t="str">
        <f>IFERROR(VLOOKUP($O$1&amp;S35,#REF!,2,0),"")</f>
        <v/>
      </c>
      <c r="T36" s="76" t="str">
        <f>IFERROR(VLOOKUP($O$1&amp;T35,#REF!,2,0),"")</f>
        <v/>
      </c>
      <c r="U36" s="148"/>
      <c r="V36" s="79" t="str">
        <f>IFERROR(VLOOKUP($O$1&amp;V35,#REF!,2,0),"")</f>
        <v/>
      </c>
      <c r="W36" s="20" t="str">
        <f>IFERROR(VLOOKUP($O$1&amp;W35,#REF!,2,0),"")</f>
        <v/>
      </c>
      <c r="X36" s="20" t="str">
        <f>IFERROR(VLOOKUP($O$1&amp;X35,#REF!,2,0),"")</f>
        <v/>
      </c>
      <c r="Z36" s="107" t="s">
        <v>65</v>
      </c>
      <c r="AA36" s="107" t="s">
        <v>58</v>
      </c>
      <c r="AB36" s="36" t="str">
        <f>IFERROR(VLOOKUP($O$1&amp;AB35,#REF!,2,0),"")</f>
        <v/>
      </c>
      <c r="AC36" s="20" t="str">
        <f>IFERROR(VLOOKUP($O$1&amp;AC35,#REF!,2,0),"")</f>
        <v/>
      </c>
      <c r="AD36" s="38" t="str">
        <f>IFERROR(VLOOKUP($O$1&amp;AD35,#REF!,2,0),"")</f>
        <v/>
      </c>
      <c r="AE36" s="20" t="str">
        <f>IFERROR(VLOOKUP($O$1&amp;AE35,#REF!,2,0),"")</f>
        <v/>
      </c>
      <c r="AF36" s="20" t="str">
        <f>IFERROR(VLOOKUP($O$1&amp;AF35,#REF!,2,0),"")</f>
        <v/>
      </c>
    </row>
    <row r="37" spans="2:32" ht="21.75" customHeight="1" x14ac:dyDescent="0.25">
      <c r="B37" s="35"/>
      <c r="C37" s="35"/>
      <c r="D37" s="35"/>
      <c r="E37" s="45" t="s">
        <v>24</v>
      </c>
      <c r="F37" s="47"/>
      <c r="G37" s="18"/>
      <c r="H37" s="19"/>
      <c r="J37" s="35"/>
      <c r="K37" s="81"/>
      <c r="L37" s="81"/>
      <c r="M37" s="145"/>
      <c r="N37" s="47"/>
      <c r="O37" s="92"/>
      <c r="P37" s="93"/>
      <c r="Q37" s="91"/>
      <c r="R37" s="81"/>
      <c r="S37" s="81"/>
      <c r="T37" s="81"/>
      <c r="U37" s="148"/>
      <c r="V37" s="80"/>
      <c r="W37" s="18"/>
      <c r="X37" s="19"/>
      <c r="Z37" s="107" t="s">
        <v>59</v>
      </c>
      <c r="AA37" s="107" t="s">
        <v>59</v>
      </c>
      <c r="AB37" s="35"/>
      <c r="AC37" s="25"/>
      <c r="AD37" s="37"/>
      <c r="AE37" s="18"/>
      <c r="AF37" s="19"/>
    </row>
    <row r="38" spans="2:32" ht="21.75" customHeight="1" thickBot="1" x14ac:dyDescent="0.3">
      <c r="B38" s="40"/>
      <c r="C38" s="35"/>
      <c r="D38" s="40"/>
      <c r="E38" s="46" t="s">
        <v>64</v>
      </c>
      <c r="F38" s="63"/>
      <c r="G38" s="27"/>
      <c r="H38" s="28"/>
      <c r="J38" s="40"/>
      <c r="K38" s="81"/>
      <c r="L38" s="87"/>
      <c r="M38" s="147"/>
      <c r="N38" s="63"/>
      <c r="O38" s="94"/>
      <c r="P38" s="95"/>
      <c r="Q38" s="91"/>
      <c r="R38" s="87"/>
      <c r="S38" s="81"/>
      <c r="T38" s="87"/>
      <c r="U38" s="149"/>
      <c r="V38" s="84"/>
      <c r="W38" s="27"/>
      <c r="X38" s="28"/>
      <c r="Z38" s="108" t="s">
        <v>60</v>
      </c>
      <c r="AA38" s="108" t="s">
        <v>60</v>
      </c>
      <c r="AB38" s="35"/>
      <c r="AC38" s="25"/>
      <c r="AD38" s="37"/>
      <c r="AE38" s="27"/>
      <c r="AF38" s="28"/>
    </row>
    <row r="39" spans="2:32" ht="21.75" customHeight="1" x14ac:dyDescent="0.25">
      <c r="B39" s="35">
        <v>12</v>
      </c>
      <c r="C39" s="44">
        <v>13</v>
      </c>
      <c r="D39" s="47">
        <v>14</v>
      </c>
      <c r="E39" s="44">
        <v>15</v>
      </c>
      <c r="F39" s="47">
        <v>16</v>
      </c>
      <c r="G39" s="18">
        <v>17</v>
      </c>
      <c r="H39" s="19">
        <v>18</v>
      </c>
      <c r="J39" s="35">
        <v>10</v>
      </c>
      <c r="K39" s="44">
        <v>11</v>
      </c>
      <c r="L39" s="80">
        <v>12</v>
      </c>
      <c r="M39" s="44">
        <v>13</v>
      </c>
      <c r="N39" s="47">
        <v>14</v>
      </c>
      <c r="O39" s="92">
        <v>15</v>
      </c>
      <c r="P39" s="93">
        <v>16</v>
      </c>
      <c r="Q39" s="91"/>
      <c r="R39" s="81">
        <v>14</v>
      </c>
      <c r="S39" s="151">
        <v>15</v>
      </c>
      <c r="T39" s="80">
        <v>16</v>
      </c>
      <c r="U39" s="97">
        <v>17</v>
      </c>
      <c r="V39" s="80">
        <v>18</v>
      </c>
      <c r="W39" s="23">
        <v>19</v>
      </c>
      <c r="X39" s="19">
        <v>20</v>
      </c>
      <c r="Z39" s="35">
        <v>11</v>
      </c>
      <c r="AA39" s="44">
        <v>12</v>
      </c>
      <c r="AB39" s="97">
        <v>13</v>
      </c>
      <c r="AC39" s="44">
        <v>14</v>
      </c>
      <c r="AD39" s="97">
        <v>15</v>
      </c>
      <c r="AE39" s="110">
        <v>16</v>
      </c>
      <c r="AF39" s="19">
        <v>17</v>
      </c>
    </row>
    <row r="40" spans="2:32" ht="21.75" customHeight="1" x14ac:dyDescent="0.25">
      <c r="B40" s="36" t="str">
        <f>IFERROR(VLOOKUP($O$1&amp;B39,#REF!,2,0),"")</f>
        <v/>
      </c>
      <c r="C40" s="45" t="s">
        <v>70</v>
      </c>
      <c r="D40" s="48" t="str">
        <f>IFERROR(VLOOKUP($O$1&amp;D39,#REF!,2,0),"")</f>
        <v/>
      </c>
      <c r="E40" s="45" t="s">
        <v>70</v>
      </c>
      <c r="F40" s="48" t="str">
        <f>IFERROR(VLOOKUP($O$1&amp;F39,#REF!,2,0),"")</f>
        <v/>
      </c>
      <c r="G40" s="20" t="str">
        <f>IFERROR(VLOOKUP($O$1&amp;G39,#REF!,2,0),"")</f>
        <v/>
      </c>
      <c r="H40" s="20" t="str">
        <f>IFERROR(VLOOKUP($O$1&amp;H39,#REF!,2,0),"")</f>
        <v/>
      </c>
      <c r="J40" s="36" t="str">
        <f>IFERROR(VLOOKUP($O$1&amp;J39,#REF!,2,0),"")</f>
        <v/>
      </c>
      <c r="K40" s="45" t="s">
        <v>65</v>
      </c>
      <c r="L40" s="79" t="str">
        <f>IFERROR(VLOOKUP($O$1&amp;L39,#REF!,2,0),"")</f>
        <v/>
      </c>
      <c r="M40" s="45" t="s">
        <v>63</v>
      </c>
      <c r="N40" s="48" t="str">
        <f>IFERROR(VLOOKUP($O$1&amp;N39,#REF!,2,0),"")</f>
        <v/>
      </c>
      <c r="O40" s="75" t="str">
        <f>IFERROR(VLOOKUP($O$1&amp;O39,#REF!,2,0),"")</f>
        <v/>
      </c>
      <c r="P40" s="75" t="str">
        <f>IFERROR(VLOOKUP($O$1&amp;P39,#REF!,2,0),"")</f>
        <v/>
      </c>
      <c r="Q40" s="91"/>
      <c r="R40" s="76" t="str">
        <f>IFERROR(VLOOKUP($O$1&amp;R39,#REF!,2,0),"")</f>
        <v/>
      </c>
      <c r="S40" s="148"/>
      <c r="T40" s="79" t="str">
        <f>IFERROR(VLOOKUP($O$1&amp;T39,#REF!,2,0),"")</f>
        <v/>
      </c>
      <c r="U40" s="145"/>
      <c r="V40" s="79" t="str">
        <f>IFERROR(VLOOKUP($O$1&amp;V39,#REF!,2,0),"")</f>
        <v/>
      </c>
      <c r="W40" s="20" t="str">
        <f>IFERROR(VLOOKUP($O$1&amp;W39,#REF!,2,0),"")</f>
        <v/>
      </c>
      <c r="X40" s="20" t="str">
        <f>IFERROR(VLOOKUP($O$1&amp;X39,#REF!,2,0),"")</f>
        <v/>
      </c>
      <c r="Z40" s="36" t="str">
        <f>IFERROR(VLOOKUP($O$1&amp;Z39,#REF!,2,0),"")</f>
        <v/>
      </c>
      <c r="AA40" s="45" t="s">
        <v>65</v>
      </c>
      <c r="AB40" s="148"/>
      <c r="AC40" s="45" t="s">
        <v>63</v>
      </c>
      <c r="AD40" s="148"/>
      <c r="AE40" s="38" t="str">
        <f>IFERROR(VLOOKUP($O$1&amp;AE39,#REF!,2,0),"")</f>
        <v/>
      </c>
      <c r="AF40" s="20" t="str">
        <f>IFERROR(VLOOKUP($O$1&amp;AF39,#REF!,2,0),"")</f>
        <v/>
      </c>
    </row>
    <row r="41" spans="2:32" ht="21.75" customHeight="1" x14ac:dyDescent="0.25">
      <c r="B41" s="35"/>
      <c r="C41" s="45" t="s">
        <v>24</v>
      </c>
      <c r="D41" s="47"/>
      <c r="E41" s="45" t="s">
        <v>24</v>
      </c>
      <c r="F41" s="47"/>
      <c r="G41" s="18"/>
      <c r="H41" s="19"/>
      <c r="J41" s="35"/>
      <c r="K41" s="45" t="s">
        <v>24</v>
      </c>
      <c r="L41" s="80"/>
      <c r="M41" s="45" t="s">
        <v>24</v>
      </c>
      <c r="N41" s="47"/>
      <c r="O41" s="92"/>
      <c r="P41" s="93"/>
      <c r="Q41" s="91"/>
      <c r="R41" s="81"/>
      <c r="S41" s="148"/>
      <c r="T41" s="80"/>
      <c r="U41" s="145"/>
      <c r="V41" s="80"/>
      <c r="W41" s="18"/>
      <c r="X41" s="19"/>
      <c r="Z41" s="35"/>
      <c r="AA41" s="45" t="s">
        <v>24</v>
      </c>
      <c r="AB41" s="148"/>
      <c r="AC41" s="45" t="s">
        <v>24</v>
      </c>
      <c r="AD41" s="148"/>
      <c r="AE41" s="110"/>
      <c r="AF41" s="19"/>
    </row>
    <row r="42" spans="2:32" ht="21.75" customHeight="1" thickBot="1" x14ac:dyDescent="0.3">
      <c r="B42" s="35"/>
      <c r="C42" s="46" t="s">
        <v>73</v>
      </c>
      <c r="D42" s="47"/>
      <c r="E42" s="46" t="s">
        <v>74</v>
      </c>
      <c r="F42" s="47"/>
      <c r="G42" s="18"/>
      <c r="H42" s="19"/>
      <c r="J42" s="35"/>
      <c r="K42" s="46" t="s">
        <v>64</v>
      </c>
      <c r="L42" s="80"/>
      <c r="M42" s="46" t="s">
        <v>64</v>
      </c>
      <c r="N42" s="47"/>
      <c r="O42" s="92"/>
      <c r="P42" s="93"/>
      <c r="Q42" s="91"/>
      <c r="R42" s="81"/>
      <c r="S42" s="149"/>
      <c r="T42" s="80"/>
      <c r="U42" s="146"/>
      <c r="V42" s="80"/>
      <c r="W42" s="18"/>
      <c r="X42" s="19"/>
      <c r="Z42" s="35"/>
      <c r="AA42" s="46" t="s">
        <v>64</v>
      </c>
      <c r="AB42" s="149"/>
      <c r="AC42" s="46" t="s">
        <v>64</v>
      </c>
      <c r="AD42" s="149"/>
      <c r="AE42" s="110"/>
      <c r="AF42" s="19"/>
    </row>
    <row r="43" spans="2:32" ht="21.75" customHeight="1" x14ac:dyDescent="0.25">
      <c r="B43" s="22">
        <v>19</v>
      </c>
      <c r="C43" s="22">
        <v>20</v>
      </c>
      <c r="D43" s="39">
        <v>21</v>
      </c>
      <c r="E43" s="44">
        <v>22</v>
      </c>
      <c r="F43" s="58">
        <v>23</v>
      </c>
      <c r="G43" s="23">
        <v>24</v>
      </c>
      <c r="H43" s="24">
        <v>25</v>
      </c>
      <c r="J43" s="39">
        <v>17</v>
      </c>
      <c r="K43" s="35">
        <v>18</v>
      </c>
      <c r="L43" s="39">
        <v>19</v>
      </c>
      <c r="M43" s="35">
        <v>20</v>
      </c>
      <c r="N43" s="39">
        <v>21</v>
      </c>
      <c r="O43" s="89">
        <v>22</v>
      </c>
      <c r="P43" s="96">
        <v>23</v>
      </c>
      <c r="Q43" s="91"/>
      <c r="R43" s="97">
        <v>21</v>
      </c>
      <c r="S43" s="44">
        <v>22</v>
      </c>
      <c r="T43" s="97">
        <v>23</v>
      </c>
      <c r="U43" s="44">
        <v>24</v>
      </c>
      <c r="V43" s="97">
        <v>25</v>
      </c>
      <c r="W43" s="23">
        <v>26</v>
      </c>
      <c r="X43" s="24">
        <v>27</v>
      </c>
      <c r="Z43" s="39">
        <v>18</v>
      </c>
      <c r="AA43" s="44">
        <v>19</v>
      </c>
      <c r="AB43" s="80">
        <v>20</v>
      </c>
      <c r="AC43" s="106">
        <v>21</v>
      </c>
      <c r="AD43" s="106">
        <v>22</v>
      </c>
      <c r="AE43" s="23">
        <v>23</v>
      </c>
      <c r="AF43" s="24">
        <v>24</v>
      </c>
    </row>
    <row r="44" spans="2:32" ht="21.75" customHeight="1" x14ac:dyDescent="0.25">
      <c r="B44" s="20" t="str">
        <f>IFERROR(VLOOKUP($O$1&amp;B43,#REF!,2,0),"")</f>
        <v/>
      </c>
      <c r="C44" s="20" t="str">
        <f>IFERROR(VLOOKUP($O$1&amp;C43,#REF!,2,0),"")</f>
        <v/>
      </c>
      <c r="D44" s="36" t="str">
        <f>IFERROR(VLOOKUP($O$1&amp;D43,#REF!,2,0),"")</f>
        <v/>
      </c>
      <c r="E44" s="45" t="s">
        <v>70</v>
      </c>
      <c r="F44" s="38" t="str">
        <f>IFERROR(VLOOKUP($O$1&amp;F43,#REF!,2,0),"")</f>
        <v/>
      </c>
      <c r="G44" s="20" t="str">
        <f>IFERROR(VLOOKUP($O$1&amp;G43,#REF!,2,0),"")</f>
        <v/>
      </c>
      <c r="H44" s="20" t="str">
        <f>IFERROR(VLOOKUP($O$1&amp;H43,#REF!,2,0),"")</f>
        <v/>
      </c>
      <c r="J44" s="36" t="str">
        <f>IFERROR(VLOOKUP($O$1&amp;J43,#REF!,2,0),"")</f>
        <v/>
      </c>
      <c r="K44" s="36" t="str">
        <f>IFERROR(VLOOKUP($O$1&amp;K43,#REF!,2,0),"")</f>
        <v/>
      </c>
      <c r="L44" s="36" t="str">
        <f>IFERROR(VLOOKUP($O$1&amp;L43,#REF!,2,0),"")</f>
        <v/>
      </c>
      <c r="M44" s="36" t="str">
        <f>IFERROR(VLOOKUP($O$1&amp;M43,#REF!,2,0),"")</f>
        <v/>
      </c>
      <c r="N44" s="36" t="str">
        <f>IFERROR(VLOOKUP($O$1&amp;N43,#REF!,2,0),"")</f>
        <v/>
      </c>
      <c r="O44" s="75" t="str">
        <f>IFERROR(VLOOKUP($O$1&amp;O43,#REF!,2,0),"")</f>
        <v/>
      </c>
      <c r="P44" s="75" t="str">
        <f>IFERROR(VLOOKUP($O$1&amp;P43,#REF!,2,0),"")</f>
        <v/>
      </c>
      <c r="Q44" s="91"/>
      <c r="R44" s="75" t="str">
        <f>IFERROR(VLOOKUP($O$1&amp;R43,#REF!,2,0),"")</f>
        <v/>
      </c>
      <c r="S44" s="45" t="s">
        <v>67</v>
      </c>
      <c r="T44" s="75" t="str">
        <f>IFERROR(VLOOKUP($O$1&amp;T43,#REF!,2,0),"")</f>
        <v/>
      </c>
      <c r="U44" s="45" t="s">
        <v>68</v>
      </c>
      <c r="V44" s="75" t="str">
        <f>IFERROR(VLOOKUP($O$1&amp;V43,#REF!,2,0),"")</f>
        <v/>
      </c>
      <c r="W44" s="20" t="str">
        <f>IFERROR(VLOOKUP($O$1&amp;W43,#REF!,2,0),"")</f>
        <v/>
      </c>
      <c r="X44" s="20" t="str">
        <f>IFERROR(VLOOKUP($O$1&amp;X43,#REF!,2,0),"")</f>
        <v/>
      </c>
      <c r="Z44" s="36" t="str">
        <f>IFERROR(VLOOKUP($O$1&amp;Z43,#REF!,2,0),"")</f>
        <v/>
      </c>
      <c r="AA44" s="45" t="s">
        <v>66</v>
      </c>
      <c r="AB44" s="79" t="str">
        <f>IFERROR(VLOOKUP($O$1&amp;AB43,#REF!,2,0),"")</f>
        <v/>
      </c>
      <c r="AC44" s="104" t="s">
        <v>65</v>
      </c>
      <c r="AD44" s="104" t="s">
        <v>63</v>
      </c>
      <c r="AE44" s="20" t="str">
        <f>IFERROR(VLOOKUP($O$1&amp;AE43,#REF!,2,0),"")</f>
        <v/>
      </c>
      <c r="AF44" s="20" t="str">
        <f>IFERROR(VLOOKUP($O$1&amp;AF43,#REF!,2,0),"")</f>
        <v/>
      </c>
    </row>
    <row r="45" spans="2:32" ht="21.75" customHeight="1" x14ac:dyDescent="0.25">
      <c r="B45" s="25"/>
      <c r="C45" s="25"/>
      <c r="D45" s="35"/>
      <c r="E45" s="45" t="s">
        <v>24</v>
      </c>
      <c r="F45" s="37"/>
      <c r="G45" s="18"/>
      <c r="H45" s="19"/>
      <c r="J45" s="35"/>
      <c r="K45" s="35"/>
      <c r="L45" s="35"/>
      <c r="M45" s="35"/>
      <c r="N45" s="35"/>
      <c r="O45" s="92"/>
      <c r="P45" s="93"/>
      <c r="Q45" s="91"/>
      <c r="R45" s="85"/>
      <c r="S45" s="45" t="s">
        <v>24</v>
      </c>
      <c r="T45" s="85"/>
      <c r="U45" s="45" t="s">
        <v>24</v>
      </c>
      <c r="V45" s="85"/>
      <c r="W45" s="18"/>
      <c r="X45" s="19"/>
      <c r="Z45" s="35"/>
      <c r="AA45" s="45" t="s">
        <v>24</v>
      </c>
      <c r="AB45" s="80"/>
      <c r="AC45" s="104" t="s">
        <v>22</v>
      </c>
      <c r="AD45" s="104" t="s">
        <v>22</v>
      </c>
      <c r="AE45" s="18"/>
      <c r="AF45" s="19"/>
    </row>
    <row r="46" spans="2:32" ht="21.75" customHeight="1" thickBot="1" x14ac:dyDescent="0.3">
      <c r="B46" s="26"/>
      <c r="C46" s="25"/>
      <c r="D46" s="40"/>
      <c r="E46" s="46" t="s">
        <v>75</v>
      </c>
      <c r="F46" s="41"/>
      <c r="G46" s="29"/>
      <c r="H46" s="29"/>
      <c r="J46" s="40"/>
      <c r="K46" s="40"/>
      <c r="L46" s="40"/>
      <c r="M46" s="40"/>
      <c r="N46" s="40"/>
      <c r="O46" s="98"/>
      <c r="P46" s="98"/>
      <c r="Q46" s="91"/>
      <c r="R46" s="83"/>
      <c r="S46" s="46" t="s">
        <v>64</v>
      </c>
      <c r="T46" s="83"/>
      <c r="U46" s="46" t="s">
        <v>64</v>
      </c>
      <c r="V46" s="83"/>
      <c r="W46" s="29"/>
      <c r="X46" s="29"/>
      <c r="Z46" s="40"/>
      <c r="AA46" s="46" t="s">
        <v>64</v>
      </c>
      <c r="AB46" s="84"/>
      <c r="AC46" s="105" t="s">
        <v>40</v>
      </c>
      <c r="AD46" s="105" t="s">
        <v>40</v>
      </c>
      <c r="AE46" s="29"/>
      <c r="AF46" s="29"/>
    </row>
    <row r="47" spans="2:32" ht="21.75" customHeight="1" x14ac:dyDescent="0.25">
      <c r="B47" s="35">
        <v>26</v>
      </c>
      <c r="C47" s="22">
        <v>27</v>
      </c>
      <c r="D47" s="47">
        <v>28</v>
      </c>
      <c r="E47" s="22">
        <v>29</v>
      </c>
      <c r="F47" s="37">
        <v>30</v>
      </c>
      <c r="G47" s="53"/>
      <c r="H47" s="19"/>
      <c r="J47" s="25">
        <v>24</v>
      </c>
      <c r="K47" s="85">
        <v>25</v>
      </c>
      <c r="L47" s="85">
        <v>26</v>
      </c>
      <c r="M47" s="85">
        <v>27</v>
      </c>
      <c r="N47" s="85">
        <v>28</v>
      </c>
      <c r="O47" s="99">
        <v>29</v>
      </c>
      <c r="P47" s="93">
        <v>30</v>
      </c>
      <c r="Q47" s="91"/>
      <c r="R47" s="81">
        <v>28</v>
      </c>
      <c r="S47" s="44">
        <v>29</v>
      </c>
      <c r="T47" s="81">
        <v>30</v>
      </c>
      <c r="U47" s="44">
        <v>31</v>
      </c>
      <c r="V47" s="81"/>
      <c r="W47" s="53"/>
      <c r="X47" s="19"/>
      <c r="Z47" s="109">
        <v>25</v>
      </c>
      <c r="AA47" s="85">
        <v>26</v>
      </c>
      <c r="AB47" s="142">
        <v>27</v>
      </c>
      <c r="AC47" s="151">
        <v>28</v>
      </c>
      <c r="AD47" s="152">
        <v>29</v>
      </c>
      <c r="AE47" s="53">
        <v>30</v>
      </c>
      <c r="AF47" s="19"/>
    </row>
    <row r="48" spans="2:32" ht="21.75" customHeight="1" x14ac:dyDescent="0.25">
      <c r="B48" s="20" t="str">
        <f>IFERROR(VLOOKUP($O$1&amp;B47,#REF!,2,0),"")</f>
        <v/>
      </c>
      <c r="C48" s="20" t="str">
        <f>IFERROR(VLOOKUP($O$1&amp;C47,#REF!,2,0),"")</f>
        <v/>
      </c>
      <c r="D48" s="20"/>
      <c r="E48" s="20" t="str">
        <f>IFERROR(VLOOKUP($O$1&amp;E47,#REF!,2,0),"")</f>
        <v/>
      </c>
      <c r="F48" s="20"/>
      <c r="G48" s="20"/>
      <c r="H48" s="20"/>
      <c r="J48" s="137" t="str">
        <f>IFERROR(VLOOKUP($O$1&amp;J47,#REF!,2,0),"")</f>
        <v/>
      </c>
      <c r="K48" s="75" t="str">
        <f>IFERROR(VLOOKUP($O$1&amp;K47,#REF!,2,0),"")</f>
        <v/>
      </c>
      <c r="L48" s="75" t="str">
        <f>IFERROR(VLOOKUP($O$1&amp;L47,#REF!,2,0),"")</f>
        <v/>
      </c>
      <c r="M48" s="75" t="str">
        <f>IFERROR(VLOOKUP($O$1&amp;M47,#REF!,2,0),"")</f>
        <v/>
      </c>
      <c r="N48" s="75" t="str">
        <f>IFERROR(VLOOKUP($O$1&amp;N47,#REF!,2,0),"")</f>
        <v/>
      </c>
      <c r="O48" s="75"/>
      <c r="P48" s="75"/>
      <c r="Q48" s="91"/>
      <c r="R48" s="76" t="str">
        <f>IFERROR(VLOOKUP($O$1&amp;R47,#REF!,2,0),"")</f>
        <v/>
      </c>
      <c r="S48" s="45" t="s">
        <v>69</v>
      </c>
      <c r="T48" s="76" t="str">
        <f>IFERROR(VLOOKUP($O$1&amp;T47,#REF!,2,0),"")</f>
        <v/>
      </c>
      <c r="U48" s="45" t="s">
        <v>66</v>
      </c>
      <c r="V48" s="76" t="str">
        <f>IFERROR(VLOOKUP($O$1&amp;V47,#REF!,2,0),"")</f>
        <v/>
      </c>
      <c r="W48" s="20" t="str">
        <f>IFERROR(VLOOKUP($O$1&amp;W47,#REF!,2,0),"")</f>
        <v/>
      </c>
      <c r="X48" s="20" t="str">
        <f>IFERROR(VLOOKUP($O$1&amp;X47,#REF!,2,0),"")</f>
        <v/>
      </c>
      <c r="Z48" s="107" t="s">
        <v>66</v>
      </c>
      <c r="AA48" s="75" t="str">
        <f>IFERROR(VLOOKUP($O$1&amp;AA47,#REF!,2,0),"")</f>
        <v/>
      </c>
      <c r="AB48" s="76" t="str">
        <f>IFERROR(VLOOKUP($O$1&amp;AB47,#REF!,2,0),"")</f>
        <v/>
      </c>
      <c r="AC48" s="145"/>
      <c r="AD48" s="144"/>
      <c r="AE48" s="20"/>
      <c r="AF48" s="20"/>
    </row>
    <row r="49" spans="2:35" ht="21.75" customHeight="1" x14ac:dyDescent="0.25">
      <c r="B49" s="25"/>
      <c r="C49" s="18"/>
      <c r="D49" s="25"/>
      <c r="E49" s="18"/>
      <c r="F49" s="25"/>
      <c r="G49" s="21"/>
      <c r="H49" s="21"/>
      <c r="J49" s="25">
        <v>31</v>
      </c>
      <c r="K49" s="85"/>
      <c r="L49" s="85"/>
      <c r="M49" s="85"/>
      <c r="N49" s="85"/>
      <c r="O49" s="78"/>
      <c r="P49" s="78"/>
      <c r="Q49" s="91"/>
      <c r="R49" s="76" t="str">
        <f>IFERROR(VLOOKUP($O$1&amp;R48,#REF!,2,0),"")</f>
        <v/>
      </c>
      <c r="S49" s="45" t="s">
        <v>24</v>
      </c>
      <c r="T49" s="76" t="str">
        <f>IFERROR(VLOOKUP($O$1&amp;T48,#REF!,2,0),"")</f>
        <v/>
      </c>
      <c r="U49" s="45" t="s">
        <v>24</v>
      </c>
      <c r="V49" s="76" t="str">
        <f>IFERROR(VLOOKUP($O$1&amp;V48,#REF!,2,0),"")</f>
        <v/>
      </c>
      <c r="W49" s="21"/>
      <c r="X49" s="21"/>
      <c r="Z49" s="107" t="s">
        <v>59</v>
      </c>
      <c r="AA49" s="85"/>
      <c r="AB49" s="81"/>
      <c r="AC49" s="145"/>
      <c r="AD49" s="143"/>
      <c r="AE49" s="21"/>
      <c r="AF49" s="21"/>
    </row>
    <row r="50" spans="2:35" ht="21.75" customHeight="1" thickBot="1" x14ac:dyDescent="0.3">
      <c r="B50" s="31"/>
      <c r="C50" s="31"/>
      <c r="D50" s="31"/>
      <c r="E50" s="31"/>
      <c r="F50" s="31"/>
      <c r="G50" s="31"/>
      <c r="H50" s="31"/>
      <c r="J50" s="31"/>
      <c r="K50" s="100"/>
      <c r="L50" s="100"/>
      <c r="M50" s="100"/>
      <c r="N50" s="100"/>
      <c r="O50" s="100"/>
      <c r="P50" s="100"/>
      <c r="Q50" s="91"/>
      <c r="R50" s="101" t="str">
        <f>IFERROR(VLOOKUP($O$1&amp;R49,#REF!,2,0),"")</f>
        <v/>
      </c>
      <c r="S50" s="46" t="s">
        <v>64</v>
      </c>
      <c r="T50" s="101" t="str">
        <f>IFERROR(VLOOKUP($O$1&amp;T49,#REF!,2,0),"")</f>
        <v/>
      </c>
      <c r="U50" s="46" t="s">
        <v>64</v>
      </c>
      <c r="V50" s="101" t="str">
        <f>IFERROR(VLOOKUP($O$1&amp;V49,#REF!,2,0),"")</f>
        <v/>
      </c>
      <c r="W50" s="31"/>
      <c r="X50" s="31"/>
      <c r="Z50" s="108" t="s">
        <v>60</v>
      </c>
      <c r="AA50" s="100"/>
      <c r="AB50" s="153"/>
      <c r="AC50" s="31"/>
      <c r="AD50" s="31"/>
      <c r="AE50" s="31"/>
      <c r="AF50" s="31"/>
    </row>
    <row r="52" spans="2:35" ht="15" customHeight="1" x14ac:dyDescent="0.25"/>
    <row r="53" spans="2:35" ht="47.25" customHeight="1" thickBot="1" x14ac:dyDescent="0.65">
      <c r="B53" s="49"/>
      <c r="C53" s="50"/>
      <c r="D53" s="50"/>
      <c r="E53" s="50"/>
      <c r="F53" s="50"/>
      <c r="G53" s="50"/>
      <c r="H53" s="51" t="s">
        <v>14</v>
      </c>
      <c r="J53" s="49"/>
      <c r="K53" s="50"/>
      <c r="L53" s="50"/>
      <c r="M53" s="50"/>
      <c r="N53" s="50"/>
      <c r="O53" s="50"/>
      <c r="P53" s="51" t="s">
        <v>41</v>
      </c>
      <c r="R53" s="49"/>
      <c r="S53" s="50"/>
      <c r="T53" s="50"/>
      <c r="U53" s="50"/>
      <c r="V53" s="50"/>
      <c r="W53" s="50"/>
      <c r="X53" s="51" t="s">
        <v>42</v>
      </c>
    </row>
    <row r="54" spans="2:35" ht="15" thickTop="1" thickBot="1" x14ac:dyDescent="0.3">
      <c r="B54" s="52"/>
      <c r="C54" s="52"/>
      <c r="D54" s="52"/>
      <c r="E54" s="52"/>
      <c r="F54" s="52"/>
      <c r="G54" s="52"/>
      <c r="H54" s="52"/>
      <c r="J54" s="52"/>
      <c r="K54" s="52"/>
      <c r="L54" s="52"/>
      <c r="M54" s="52"/>
      <c r="N54" s="52"/>
      <c r="O54" s="52"/>
      <c r="P54" s="52"/>
      <c r="R54" s="52"/>
      <c r="S54" s="52"/>
      <c r="T54" s="52"/>
      <c r="U54" s="52"/>
      <c r="V54" s="52"/>
      <c r="W54" s="52"/>
      <c r="X54" s="52"/>
    </row>
    <row r="55" spans="2:35" ht="21.75" customHeight="1" thickBot="1" x14ac:dyDescent="0.3">
      <c r="B55" s="12" t="s">
        <v>25</v>
      </c>
      <c r="C55" s="12" t="s">
        <v>26</v>
      </c>
      <c r="D55" s="12" t="s">
        <v>27</v>
      </c>
      <c r="E55" s="12" t="s">
        <v>28</v>
      </c>
      <c r="F55" s="12" t="s">
        <v>29</v>
      </c>
      <c r="G55" s="13" t="s">
        <v>30</v>
      </c>
      <c r="H55" s="14" t="s">
        <v>31</v>
      </c>
      <c r="J55" s="4" t="s">
        <v>0</v>
      </c>
      <c r="K55" s="4" t="s">
        <v>1</v>
      </c>
      <c r="L55" s="4" t="s">
        <v>2</v>
      </c>
      <c r="M55" s="4" t="s">
        <v>3</v>
      </c>
      <c r="N55" s="4" t="s">
        <v>4</v>
      </c>
      <c r="O55" s="5" t="s">
        <v>5</v>
      </c>
      <c r="P55" s="6" t="s">
        <v>6</v>
      </c>
      <c r="R55" s="4" t="s">
        <v>0</v>
      </c>
      <c r="S55" s="4" t="s">
        <v>1</v>
      </c>
      <c r="T55" s="4" t="s">
        <v>2</v>
      </c>
      <c r="U55" s="4" t="s">
        <v>3</v>
      </c>
      <c r="V55" s="4" t="s">
        <v>4</v>
      </c>
      <c r="W55" s="5" t="s">
        <v>5</v>
      </c>
      <c r="X55" s="6" t="s">
        <v>6</v>
      </c>
      <c r="Z55" s="66" t="s">
        <v>52</v>
      </c>
      <c r="AA55" s="67" t="s">
        <v>53</v>
      </c>
      <c r="AB55" s="126" t="s">
        <v>54</v>
      </c>
      <c r="AC55" s="126"/>
      <c r="AD55" s="126"/>
      <c r="AE55" s="126"/>
      <c r="AF55" s="126"/>
      <c r="AG55" s="126"/>
      <c r="AH55" s="126"/>
      <c r="AI55" s="127"/>
    </row>
    <row r="56" spans="2:35" ht="21.75" customHeight="1" x14ac:dyDescent="0.25">
      <c r="B56" s="17"/>
      <c r="C56" s="17"/>
      <c r="D56" s="17"/>
      <c r="E56" s="16"/>
      <c r="F56" s="16"/>
      <c r="G56" s="23"/>
      <c r="H56" s="16">
        <v>1</v>
      </c>
      <c r="J56" s="17"/>
      <c r="K56" s="17"/>
      <c r="L56" s="17">
        <v>1</v>
      </c>
      <c r="M56" s="17">
        <v>2</v>
      </c>
      <c r="N56" s="17">
        <v>3</v>
      </c>
      <c r="O56" s="18">
        <v>4</v>
      </c>
      <c r="P56" s="16">
        <v>5</v>
      </c>
      <c r="R56" s="15"/>
      <c r="S56" s="15"/>
      <c r="T56" s="15"/>
      <c r="U56" s="17"/>
      <c r="V56" s="62">
        <v>1</v>
      </c>
      <c r="W56" s="18">
        <v>2</v>
      </c>
      <c r="X56" s="19">
        <v>3</v>
      </c>
      <c r="Z56" s="68" t="s">
        <v>51</v>
      </c>
      <c r="AA56" s="64" t="s">
        <v>55</v>
      </c>
      <c r="AB56" s="128"/>
      <c r="AC56" s="129"/>
      <c r="AD56" s="129"/>
      <c r="AE56" s="129"/>
      <c r="AF56" s="129"/>
      <c r="AG56" s="129"/>
      <c r="AH56" s="129"/>
      <c r="AI56" s="130"/>
    </row>
    <row r="57" spans="2:35" ht="21.75" customHeight="1" x14ac:dyDescent="0.25">
      <c r="B57" s="20"/>
      <c r="C57" s="20"/>
      <c r="D57" s="20"/>
      <c r="E57" s="20" t="str">
        <f>IFERROR(VLOOKUP($O$1&amp;E56,#REF!,2,0),"")</f>
        <v/>
      </c>
      <c r="F57" s="20" t="str">
        <f>IFERROR(VLOOKUP($O$1&amp;F56,#REF!,2,0),"")</f>
        <v/>
      </c>
      <c r="G57" s="20" t="str">
        <f>IFERROR(VLOOKUP($O$1&amp;G56,#REF!,2,0),"")</f>
        <v/>
      </c>
      <c r="H57" s="20" t="str">
        <f>IFERROR(VLOOKUP($O$1&amp;H56,#REF!,2,0),"")</f>
        <v/>
      </c>
      <c r="J57" s="20"/>
      <c r="K57" s="20"/>
      <c r="L57" s="20"/>
      <c r="M57" s="20"/>
      <c r="N57" s="20"/>
      <c r="O57" s="20"/>
      <c r="P57" s="20" t="str">
        <f>IFERROR(VLOOKUP($O$1&amp;P56,#REF!,2,0),"")</f>
        <v/>
      </c>
      <c r="R57" s="20"/>
      <c r="S57" s="20"/>
      <c r="T57" s="20"/>
      <c r="U57" s="20"/>
      <c r="V57" s="20" t="str">
        <f>IFERROR(VLOOKUP($O$1&amp;V56,#REF!,2,0),"")</f>
        <v/>
      </c>
      <c r="W57" s="20" t="str">
        <f>IFERROR(VLOOKUP($O$1&amp;W56,#REF!,2,0),"")</f>
        <v/>
      </c>
      <c r="X57" s="20" t="str">
        <f>IFERROR(VLOOKUP($O$1&amp;X56,#REF!,2,0),"")</f>
        <v/>
      </c>
      <c r="Z57" s="69" t="s">
        <v>59</v>
      </c>
      <c r="AA57" s="64" t="s">
        <v>55</v>
      </c>
      <c r="AB57" s="131" t="s">
        <v>61</v>
      </c>
      <c r="AC57" s="132"/>
      <c r="AD57" s="132"/>
      <c r="AE57" s="132"/>
      <c r="AF57" s="132"/>
      <c r="AG57" s="132"/>
      <c r="AH57" s="132"/>
      <c r="AI57" s="133"/>
    </row>
    <row r="58" spans="2:35" ht="21.75" customHeight="1" thickBot="1" x14ac:dyDescent="0.3">
      <c r="B58" s="15"/>
      <c r="C58" s="15"/>
      <c r="D58" s="15"/>
      <c r="E58" s="15"/>
      <c r="F58" s="15"/>
      <c r="G58" s="18"/>
      <c r="H58" s="19"/>
      <c r="J58" s="15"/>
      <c r="K58" s="15"/>
      <c r="L58" s="15"/>
      <c r="M58" s="15"/>
      <c r="N58" s="15"/>
      <c r="O58" s="18"/>
      <c r="P58" s="19"/>
      <c r="R58" s="15"/>
      <c r="S58" s="15"/>
      <c r="T58" s="15"/>
      <c r="U58" s="15"/>
      <c r="V58" s="15"/>
      <c r="W58" s="18"/>
      <c r="X58" s="19"/>
      <c r="Z58" s="113" t="s">
        <v>50</v>
      </c>
      <c r="AA58" s="65" t="s">
        <v>56</v>
      </c>
      <c r="AB58" s="134" t="s">
        <v>76</v>
      </c>
      <c r="AC58" s="135"/>
      <c r="AD58" s="135"/>
      <c r="AE58" s="135"/>
      <c r="AF58" s="135"/>
      <c r="AG58" s="135"/>
      <c r="AH58" s="135"/>
      <c r="AI58" s="136"/>
    </row>
    <row r="59" spans="2:35" ht="21.75" customHeight="1" thickBot="1" x14ac:dyDescent="0.3">
      <c r="B59" s="26"/>
      <c r="C59" s="25"/>
      <c r="D59" s="26"/>
      <c r="E59" s="25"/>
      <c r="F59" s="26"/>
      <c r="G59" s="18"/>
      <c r="H59" s="26"/>
      <c r="J59" s="26"/>
      <c r="K59" s="26"/>
      <c r="L59" s="26"/>
      <c r="M59" s="26"/>
      <c r="N59" s="26"/>
      <c r="O59" s="18"/>
      <c r="P59" s="26"/>
      <c r="R59" s="21"/>
      <c r="S59" s="21"/>
      <c r="T59" s="21"/>
      <c r="U59" s="21"/>
      <c r="V59" s="21"/>
      <c r="W59" s="18"/>
      <c r="X59" s="19"/>
      <c r="Z59" s="112"/>
      <c r="AA59" s="111"/>
      <c r="AB59" s="124"/>
      <c r="AC59" s="124"/>
      <c r="AD59" s="124"/>
      <c r="AE59" s="124"/>
      <c r="AF59" s="124"/>
      <c r="AG59" s="124"/>
      <c r="AH59" s="124"/>
      <c r="AI59" s="124"/>
    </row>
    <row r="60" spans="2:35" ht="21.75" customHeight="1" x14ac:dyDescent="0.25">
      <c r="B60" s="88">
        <v>2</v>
      </c>
      <c r="C60" s="154">
        <v>3</v>
      </c>
      <c r="D60" s="86">
        <v>4</v>
      </c>
      <c r="E60" s="150">
        <v>5</v>
      </c>
      <c r="F60" s="106">
        <v>6</v>
      </c>
      <c r="G60" s="23">
        <v>7</v>
      </c>
      <c r="H60" s="16">
        <v>8</v>
      </c>
      <c r="J60" s="54">
        <v>6</v>
      </c>
      <c r="K60" s="44">
        <v>7</v>
      </c>
      <c r="L60" s="54">
        <v>8</v>
      </c>
      <c r="M60" s="44">
        <v>9</v>
      </c>
      <c r="N60" s="56">
        <v>10</v>
      </c>
      <c r="O60" s="23">
        <v>11</v>
      </c>
      <c r="P60" s="16">
        <v>12</v>
      </c>
      <c r="R60" s="39">
        <v>4</v>
      </c>
      <c r="S60" s="44">
        <v>5</v>
      </c>
      <c r="T60" s="141">
        <v>6</v>
      </c>
      <c r="U60" s="109">
        <v>7</v>
      </c>
      <c r="V60" s="58">
        <v>8</v>
      </c>
      <c r="W60" s="23">
        <v>9</v>
      </c>
      <c r="X60" s="24">
        <v>10</v>
      </c>
    </row>
    <row r="61" spans="2:35" ht="21.75" customHeight="1" x14ac:dyDescent="0.25">
      <c r="B61" s="36" t="str">
        <f>IFERROR(VLOOKUP($O$1&amp;B60,#REF!,2,0),"")</f>
        <v/>
      </c>
      <c r="C61" s="145"/>
      <c r="D61" s="79"/>
      <c r="E61" s="145"/>
      <c r="F61" s="104" t="s">
        <v>65</v>
      </c>
      <c r="G61" s="20" t="str">
        <f>IFERROR(VLOOKUP($O$1&amp;G60,#REF!,2,0),"")</f>
        <v/>
      </c>
      <c r="H61" s="20" t="str">
        <f>IFERROR(VLOOKUP($O$1&amp;H60,#REF!,2,0),"")</f>
        <v/>
      </c>
      <c r="J61" s="36" t="str">
        <f>IFERROR(VLOOKUP($O$1&amp;J60,#REF!,2,0),"")</f>
        <v/>
      </c>
      <c r="K61" s="45" t="s">
        <v>70</v>
      </c>
      <c r="L61" s="36" t="str">
        <f>IFERROR(VLOOKUP($O$1&amp;L60,#REF!,2,0),"")</f>
        <v/>
      </c>
      <c r="M61" s="45" t="s">
        <v>70</v>
      </c>
      <c r="N61" s="38" t="str">
        <f>IFERROR(VLOOKUP($O$1&amp;N60,#REF!,2,0),"")</f>
        <v/>
      </c>
      <c r="O61" s="20" t="str">
        <f>IFERROR(VLOOKUP($O$1&amp;O60,#REF!,2,0),"")</f>
        <v/>
      </c>
      <c r="P61" s="20" t="str">
        <f>IFERROR(VLOOKUP($O$1&amp;P60,#REF!,2,0),"")</f>
        <v/>
      </c>
      <c r="R61" s="36" t="str">
        <f>IFERROR(VLOOKUP($O$1&amp;R60,#REF!,2,0),"")</f>
        <v/>
      </c>
      <c r="S61" s="45" t="s">
        <v>65</v>
      </c>
      <c r="T61" s="79"/>
      <c r="U61" s="107" t="s">
        <v>65</v>
      </c>
      <c r="V61" s="38" t="str">
        <f>IFERROR(VLOOKUP($O$1&amp;V60,#REF!,2,0),"")</f>
        <v/>
      </c>
      <c r="W61" s="20" t="str">
        <f>IFERROR(VLOOKUP($O$1&amp;W60,#REF!,2,0),"")</f>
        <v/>
      </c>
      <c r="X61" s="20" t="str">
        <f>IFERROR(VLOOKUP($O$1&amp;X60,#REF!,2,0),"")</f>
        <v/>
      </c>
    </row>
    <row r="62" spans="2:35" ht="21.75" customHeight="1" x14ac:dyDescent="0.25">
      <c r="B62" s="35"/>
      <c r="C62" s="145"/>
      <c r="D62" s="80"/>
      <c r="E62" s="145"/>
      <c r="F62" s="104" t="s">
        <v>22</v>
      </c>
      <c r="G62" s="18"/>
      <c r="H62" s="19"/>
      <c r="J62" s="35"/>
      <c r="K62" s="45" t="s">
        <v>24</v>
      </c>
      <c r="L62" s="35"/>
      <c r="M62" s="45" t="s">
        <v>24</v>
      </c>
      <c r="N62" s="37"/>
      <c r="O62" s="18"/>
      <c r="P62" s="19"/>
      <c r="R62" s="35"/>
      <c r="S62" s="45" t="s">
        <v>24</v>
      </c>
      <c r="T62" s="80"/>
      <c r="U62" s="107" t="s">
        <v>59</v>
      </c>
      <c r="V62" s="37"/>
      <c r="W62" s="18"/>
      <c r="X62" s="19"/>
    </row>
    <row r="63" spans="2:35" ht="21.75" customHeight="1" thickBot="1" x14ac:dyDescent="0.3">
      <c r="B63" s="40"/>
      <c r="C63" s="146"/>
      <c r="D63" s="84"/>
      <c r="E63" s="146"/>
      <c r="F63" s="105" t="s">
        <v>40</v>
      </c>
      <c r="G63" s="27"/>
      <c r="H63" s="28"/>
      <c r="J63" s="40"/>
      <c r="K63" s="46" t="s">
        <v>71</v>
      </c>
      <c r="L63" s="40"/>
      <c r="M63" s="46" t="s">
        <v>72</v>
      </c>
      <c r="N63" s="41"/>
      <c r="O63" s="27"/>
      <c r="P63" s="28"/>
      <c r="R63" s="40"/>
      <c r="S63" s="46" t="s">
        <v>64</v>
      </c>
      <c r="T63" s="84"/>
      <c r="U63" s="108" t="s">
        <v>60</v>
      </c>
      <c r="V63" s="41"/>
      <c r="W63" s="27"/>
      <c r="X63" s="28"/>
    </row>
    <row r="64" spans="2:35" ht="21.75" customHeight="1" x14ac:dyDescent="0.25">
      <c r="B64" s="72">
        <v>9</v>
      </c>
      <c r="C64" s="81">
        <v>10</v>
      </c>
      <c r="D64" s="81">
        <v>11</v>
      </c>
      <c r="E64" s="44">
        <v>12</v>
      </c>
      <c r="F64" s="35">
        <v>13</v>
      </c>
      <c r="G64" s="18">
        <v>14</v>
      </c>
      <c r="H64" s="19">
        <v>15</v>
      </c>
      <c r="J64" s="35">
        <v>13</v>
      </c>
      <c r="K64" s="44">
        <v>14</v>
      </c>
      <c r="L64" s="80">
        <v>15</v>
      </c>
      <c r="M64" s="44">
        <v>16</v>
      </c>
      <c r="N64" s="37">
        <v>17</v>
      </c>
      <c r="O64" s="18">
        <v>18</v>
      </c>
      <c r="P64" s="19">
        <v>19</v>
      </c>
      <c r="R64" s="35">
        <v>11</v>
      </c>
      <c r="S64" s="44">
        <v>12</v>
      </c>
      <c r="T64" s="80">
        <v>13</v>
      </c>
      <c r="U64" s="44">
        <v>14</v>
      </c>
      <c r="V64" s="37">
        <v>15</v>
      </c>
      <c r="W64" s="18">
        <v>16</v>
      </c>
      <c r="X64" s="19">
        <v>17</v>
      </c>
    </row>
    <row r="65" spans="2:24" ht="21.75" customHeight="1" x14ac:dyDescent="0.25">
      <c r="B65" s="36" t="str">
        <f>IFERROR(VLOOKUP($O$1&amp;B64,#REF!,2,0),"")</f>
        <v/>
      </c>
      <c r="C65" s="76" t="str">
        <f>IFERROR(VLOOKUP($O$1&amp;C64,#REF!,2,0),"")</f>
        <v/>
      </c>
      <c r="D65" s="76" t="str">
        <f>IFERROR(VLOOKUP($O$1&amp;D64,#REF!,2,0),"")</f>
        <v/>
      </c>
      <c r="E65" s="45" t="s">
        <v>65</v>
      </c>
      <c r="F65" s="36" t="str">
        <f>IFERROR(VLOOKUP($O$1&amp;F64,#REF!,2,0),"")</f>
        <v/>
      </c>
      <c r="G65" s="20" t="str">
        <f>IFERROR(VLOOKUP($O$1&amp;G64,#REF!,2,0),"")</f>
        <v/>
      </c>
      <c r="H65" s="20" t="str">
        <f>IFERROR(VLOOKUP($O$1&amp;H64,#REF!,2,0),"")</f>
        <v/>
      </c>
      <c r="J65" s="36" t="str">
        <f>IFERROR(VLOOKUP($O$1&amp;J64,#REF!,2,0),"")</f>
        <v/>
      </c>
      <c r="K65" s="45" t="s">
        <v>70</v>
      </c>
      <c r="L65" s="79"/>
      <c r="M65" s="45" t="s">
        <v>70</v>
      </c>
      <c r="N65" s="38" t="str">
        <f>IFERROR(VLOOKUP($O$1&amp;N64,#REF!,2,0),"")</f>
        <v/>
      </c>
      <c r="O65" s="20" t="str">
        <f>IFERROR(VLOOKUP($O$1&amp;O64,#REF!,2,0),"")</f>
        <v/>
      </c>
      <c r="P65" s="20" t="str">
        <f>IFERROR(VLOOKUP($O$1&amp;P64,#REF!,2,0),"")</f>
        <v/>
      </c>
      <c r="R65" s="36" t="str">
        <f>IFERROR(VLOOKUP($O$1&amp;R64,#REF!,2,0),"")</f>
        <v/>
      </c>
      <c r="S65" s="45" t="s">
        <v>65</v>
      </c>
      <c r="T65" s="79"/>
      <c r="U65" s="45" t="s">
        <v>65</v>
      </c>
      <c r="V65" s="38" t="str">
        <f>IFERROR(VLOOKUP($O$1&amp;V64,#REF!,2,0),"")</f>
        <v/>
      </c>
      <c r="W65" s="20" t="str">
        <f>IFERROR(VLOOKUP($O$1&amp;W64,#REF!,2,0),"")</f>
        <v/>
      </c>
      <c r="X65" s="20" t="str">
        <f>IFERROR(VLOOKUP($O$1&amp;X64,#REF!,2,0),"")</f>
        <v/>
      </c>
    </row>
    <row r="66" spans="2:24" ht="21.75" customHeight="1" x14ac:dyDescent="0.25">
      <c r="B66" s="35"/>
      <c r="C66" s="81"/>
      <c r="D66" s="81"/>
      <c r="E66" s="45" t="s">
        <v>24</v>
      </c>
      <c r="F66" s="35"/>
      <c r="G66" s="18"/>
      <c r="H66" s="19"/>
      <c r="J66" s="35"/>
      <c r="K66" s="45" t="s">
        <v>24</v>
      </c>
      <c r="L66" s="80"/>
      <c r="M66" s="45" t="s">
        <v>24</v>
      </c>
      <c r="N66" s="37"/>
      <c r="O66" s="18"/>
      <c r="P66" s="19"/>
      <c r="R66" s="35"/>
      <c r="S66" s="45" t="s">
        <v>24</v>
      </c>
      <c r="T66" s="80"/>
      <c r="U66" s="45" t="s">
        <v>24</v>
      </c>
      <c r="V66" s="37"/>
      <c r="W66" s="18"/>
      <c r="X66" s="19"/>
    </row>
    <row r="67" spans="2:24" ht="21.75" customHeight="1" thickBot="1" x14ac:dyDescent="0.3">
      <c r="B67" s="35"/>
      <c r="C67" s="81"/>
      <c r="D67" s="81"/>
      <c r="E67" s="46" t="s">
        <v>64</v>
      </c>
      <c r="F67" s="35"/>
      <c r="G67" s="18"/>
      <c r="H67" s="19"/>
      <c r="J67" s="35"/>
      <c r="K67" s="46" t="s">
        <v>73</v>
      </c>
      <c r="L67" s="80"/>
      <c r="M67" s="46" t="s">
        <v>74</v>
      </c>
      <c r="N67" s="37"/>
      <c r="O67" s="18"/>
      <c r="P67" s="19"/>
      <c r="R67" s="35"/>
      <c r="S67" s="46" t="s">
        <v>71</v>
      </c>
      <c r="T67" s="80"/>
      <c r="U67" s="46" t="s">
        <v>72</v>
      </c>
      <c r="V67" s="37"/>
      <c r="W67" s="18"/>
      <c r="X67" s="19"/>
    </row>
    <row r="68" spans="2:24" ht="21.75" customHeight="1" x14ac:dyDescent="0.25">
      <c r="B68" s="106">
        <v>16</v>
      </c>
      <c r="C68" s="44">
        <v>17</v>
      </c>
      <c r="D68" s="97">
        <v>18</v>
      </c>
      <c r="E68" s="44">
        <v>19</v>
      </c>
      <c r="F68" s="58">
        <v>20</v>
      </c>
      <c r="G68" s="23">
        <v>21</v>
      </c>
      <c r="H68" s="24">
        <v>22</v>
      </c>
      <c r="J68" s="22">
        <v>20</v>
      </c>
      <c r="K68" s="106">
        <v>21</v>
      </c>
      <c r="L68" s="44">
        <v>22</v>
      </c>
      <c r="M68" s="106">
        <v>23</v>
      </c>
      <c r="N68" s="58">
        <v>24</v>
      </c>
      <c r="O68" s="23">
        <v>25</v>
      </c>
      <c r="P68" s="24">
        <v>26</v>
      </c>
      <c r="R68" s="39">
        <v>18</v>
      </c>
      <c r="S68" s="109">
        <v>19</v>
      </c>
      <c r="T68" s="97">
        <v>21</v>
      </c>
      <c r="U68" s="109">
        <v>5</v>
      </c>
      <c r="V68" s="114">
        <v>22</v>
      </c>
      <c r="W68" s="23">
        <v>23</v>
      </c>
      <c r="X68" s="24">
        <v>24</v>
      </c>
    </row>
    <row r="69" spans="2:24" ht="21.75" customHeight="1" x14ac:dyDescent="0.25">
      <c r="B69" s="104" t="s">
        <v>63</v>
      </c>
      <c r="C69" s="45" t="s">
        <v>63</v>
      </c>
      <c r="D69" s="148"/>
      <c r="E69" s="45" t="s">
        <v>66</v>
      </c>
      <c r="F69" s="38" t="str">
        <f>IFERROR(VLOOKUP($O$1&amp;F68,#REF!,2,0),"")</f>
        <v/>
      </c>
      <c r="G69" s="20" t="str">
        <f>IFERROR(VLOOKUP($O$1&amp;G68,#REF!,2,0),"")</f>
        <v/>
      </c>
      <c r="H69" s="20" t="str">
        <f>IFERROR(VLOOKUP($O$1&amp;H68,#REF!,2,0),"")</f>
        <v/>
      </c>
      <c r="J69" s="20" t="str">
        <f>IFERROR(VLOOKUP($O$1&amp;J68,#REF!,2,0),"")</f>
        <v/>
      </c>
      <c r="K69" s="104" t="s">
        <v>65</v>
      </c>
      <c r="L69" s="45" t="s">
        <v>70</v>
      </c>
      <c r="M69" s="104" t="s">
        <v>63</v>
      </c>
      <c r="N69" s="38" t="str">
        <f>IFERROR(VLOOKUP($O$1&amp;N68,#REF!,2,0),"")</f>
        <v/>
      </c>
      <c r="O69" s="20" t="str">
        <f>IFERROR(VLOOKUP($O$1&amp;O68,#REF!,2,0),"")</f>
        <v/>
      </c>
      <c r="P69" s="20" t="str">
        <f>IFERROR(VLOOKUP($O$1&amp;P68,#REF!,2,0),"")</f>
        <v/>
      </c>
      <c r="R69" s="36" t="str">
        <f>IFERROR(VLOOKUP($O$1&amp;R68,#REF!,2,0),"")</f>
        <v/>
      </c>
      <c r="S69" s="107" t="s">
        <v>58</v>
      </c>
      <c r="T69" s="148"/>
      <c r="U69" s="107" t="s">
        <v>66</v>
      </c>
      <c r="V69" s="38" t="str">
        <f>IFERROR(VLOOKUP($O$1&amp;V68,#REF!,2,0),"")</f>
        <v/>
      </c>
      <c r="W69" s="20" t="str">
        <f>IFERROR(VLOOKUP($O$1&amp;W68,#REF!,2,0),"")</f>
        <v/>
      </c>
      <c r="X69" s="20" t="str">
        <f>IFERROR(VLOOKUP($O$1&amp;X68,#REF!,2,0),"")</f>
        <v/>
      </c>
    </row>
    <row r="70" spans="2:24" ht="21.75" customHeight="1" x14ac:dyDescent="0.25">
      <c r="B70" s="104" t="s">
        <v>22</v>
      </c>
      <c r="C70" s="45" t="s">
        <v>24</v>
      </c>
      <c r="D70" s="148"/>
      <c r="E70" s="45" t="s">
        <v>24</v>
      </c>
      <c r="F70" s="37"/>
      <c r="G70" s="18"/>
      <c r="H70" s="19"/>
      <c r="J70" s="25"/>
      <c r="K70" s="104" t="s">
        <v>22</v>
      </c>
      <c r="L70" s="45" t="s">
        <v>24</v>
      </c>
      <c r="M70" s="104" t="s">
        <v>22</v>
      </c>
      <c r="N70" s="37"/>
      <c r="O70" s="18"/>
      <c r="P70" s="19"/>
      <c r="R70" s="35"/>
      <c r="S70" s="107" t="s">
        <v>59</v>
      </c>
      <c r="T70" s="148"/>
      <c r="U70" s="107" t="s">
        <v>59</v>
      </c>
      <c r="V70" s="37"/>
      <c r="W70" s="18"/>
      <c r="X70" s="19"/>
    </row>
    <row r="71" spans="2:24" ht="21.75" customHeight="1" thickBot="1" x14ac:dyDescent="0.3">
      <c r="B71" s="105" t="s">
        <v>40</v>
      </c>
      <c r="C71" s="46" t="s">
        <v>64</v>
      </c>
      <c r="D71" s="149"/>
      <c r="E71" s="46" t="s">
        <v>64</v>
      </c>
      <c r="F71" s="41"/>
      <c r="G71" s="29"/>
      <c r="H71" s="29"/>
      <c r="J71" s="26"/>
      <c r="K71" s="105" t="s">
        <v>40</v>
      </c>
      <c r="L71" s="46" t="s">
        <v>64</v>
      </c>
      <c r="M71" s="105" t="s">
        <v>40</v>
      </c>
      <c r="N71" s="41"/>
      <c r="O71" s="29"/>
      <c r="P71" s="29"/>
      <c r="R71" s="40"/>
      <c r="S71" s="108" t="s">
        <v>60</v>
      </c>
      <c r="T71" s="149"/>
      <c r="U71" s="108" t="s">
        <v>60</v>
      </c>
      <c r="V71" s="41"/>
      <c r="W71" s="29"/>
      <c r="X71" s="29"/>
    </row>
    <row r="72" spans="2:24" ht="21.75" customHeight="1" x14ac:dyDescent="0.25">
      <c r="B72" s="25">
        <v>23</v>
      </c>
      <c r="C72" s="25">
        <v>24</v>
      </c>
      <c r="D72" s="25">
        <v>25</v>
      </c>
      <c r="E72" s="25">
        <v>26</v>
      </c>
      <c r="F72" s="25">
        <v>27</v>
      </c>
      <c r="G72" s="18">
        <v>28</v>
      </c>
      <c r="H72" s="19">
        <v>29</v>
      </c>
      <c r="J72" s="35">
        <v>27</v>
      </c>
      <c r="K72" s="35">
        <v>28</v>
      </c>
      <c r="L72" s="35">
        <v>29</v>
      </c>
      <c r="M72" s="25">
        <v>30</v>
      </c>
      <c r="N72" s="37"/>
      <c r="O72" s="53"/>
      <c r="P72" s="19"/>
      <c r="R72" s="140">
        <v>25</v>
      </c>
      <c r="S72" s="25">
        <v>26</v>
      </c>
      <c r="T72" s="25">
        <v>27</v>
      </c>
      <c r="U72" s="25">
        <v>28</v>
      </c>
      <c r="V72" s="25">
        <v>29</v>
      </c>
      <c r="W72" s="23">
        <v>30</v>
      </c>
      <c r="X72" s="24">
        <v>31</v>
      </c>
    </row>
    <row r="73" spans="2:24" ht="21.75" customHeight="1" thickBot="1" x14ac:dyDescent="0.3">
      <c r="B73" s="139" t="str">
        <f>IFERROR(VLOOKUP($O$1&amp;B72,#REF!,2,0),"")</f>
        <v/>
      </c>
      <c r="C73" s="137" t="str">
        <f>IFERROR(VLOOKUP($O$1&amp;C72,#REF!,2,0),"")</f>
        <v/>
      </c>
      <c r="D73" s="20" t="str">
        <f>IFERROR(VLOOKUP($O$1&amp;D72,#REF!,2,0),"")</f>
        <v/>
      </c>
      <c r="E73" s="20" t="str">
        <f>IFERROR(VLOOKUP($O$1&amp;E72,#REF!,2,0),"")</f>
        <v/>
      </c>
      <c r="F73" s="20" t="str">
        <f>IFERROR(VLOOKUP($O$1&amp;F72,#REF!,2,0),"")</f>
        <v/>
      </c>
      <c r="G73" s="20" t="str">
        <f>IFERROR(VLOOKUP($O$1&amp;G72,#REF!,2,0),"")</f>
        <v/>
      </c>
      <c r="H73" s="20"/>
      <c r="J73" s="36" t="str">
        <f>IFERROR(VLOOKUP($O$1&amp;J72,#REF!,2,0),"")</f>
        <v/>
      </c>
      <c r="K73" s="36" t="str">
        <f>IFERROR(VLOOKUP($O$1&amp;K72,#REF!,2,0),"")</f>
        <v/>
      </c>
      <c r="L73" s="36" t="str">
        <f>IFERROR(VLOOKUP($O$1&amp;L72,#REF!,2,0),"")</f>
        <v/>
      </c>
      <c r="M73" s="20" t="str">
        <f>IFERROR(VLOOKUP($O$1&amp;M72,#REF!,2,0),"")</f>
        <v/>
      </c>
      <c r="N73" s="38" t="str">
        <f>IFERROR(VLOOKUP($O$1&amp;N72,#REF!,2,0),"")</f>
        <v/>
      </c>
      <c r="O73" s="20" t="str">
        <f>IFERROR(VLOOKUP($O$1&amp;O72,#REF!,2,0),"")</f>
        <v/>
      </c>
      <c r="P73" s="20" t="str">
        <f>IFERROR(VLOOKUP($O$1&amp;P72,#REF!,2,0),"")</f>
        <v/>
      </c>
      <c r="R73" s="20" t="str">
        <f>IFERROR(VLOOKUP($O$1&amp;R72,#REF!,2,0),"")</f>
        <v/>
      </c>
      <c r="S73" s="20" t="str">
        <f>IFERROR(VLOOKUP($O$1&amp;S72,#REF!,2,0),"")</f>
        <v/>
      </c>
      <c r="T73" s="20" t="str">
        <f>IFERROR(VLOOKUP($O$1&amp;T72,#REF!,2,0),"")</f>
        <v/>
      </c>
      <c r="U73" s="20" t="str">
        <f>IFERROR(VLOOKUP($O$1&amp;U72,#REF!,2,0),"")</f>
        <v/>
      </c>
      <c r="V73" s="20"/>
      <c r="W73" s="20"/>
      <c r="X73" s="20"/>
    </row>
    <row r="74" spans="2:24" ht="21.75" customHeight="1" x14ac:dyDescent="0.25">
      <c r="B74" s="106">
        <v>30</v>
      </c>
      <c r="C74" s="25">
        <v>31</v>
      </c>
      <c r="D74" s="25"/>
      <c r="E74" s="25"/>
      <c r="F74" s="25"/>
      <c r="G74" s="21"/>
      <c r="H74" s="21"/>
      <c r="J74" s="36" t="str">
        <f>IFERROR(VLOOKUP($O$1&amp;J73,#REF!,2,0),"")</f>
        <v/>
      </c>
      <c r="K74" s="36" t="str">
        <f>IFERROR(VLOOKUP($O$1&amp;K73,#REF!,2,0),"")</f>
        <v/>
      </c>
      <c r="L74" s="36" t="str">
        <f>IFERROR(VLOOKUP($O$1&amp;L73,#REF!,2,0),"")</f>
        <v/>
      </c>
      <c r="M74" s="20" t="str">
        <f>IFERROR(VLOOKUP($O$1&amp;M73,#REF!,2,0),"")</f>
        <v/>
      </c>
      <c r="N74" s="37"/>
      <c r="O74" s="21"/>
      <c r="P74" s="21"/>
      <c r="R74" s="8"/>
      <c r="S74" s="8"/>
      <c r="T74" s="8"/>
      <c r="U74" s="8"/>
      <c r="V74" s="8"/>
      <c r="W74" s="7"/>
      <c r="X74" s="7"/>
    </row>
    <row r="75" spans="2:24" ht="21.75" customHeight="1" thickBot="1" x14ac:dyDescent="0.3">
      <c r="B75" s="104" t="s">
        <v>66</v>
      </c>
      <c r="C75" s="31"/>
      <c r="D75" s="31"/>
      <c r="E75" s="31"/>
      <c r="F75" s="31"/>
      <c r="G75" s="31"/>
      <c r="H75" s="31"/>
      <c r="J75" s="61" t="str">
        <f>IFERROR(VLOOKUP($O$1&amp;J74,#REF!,2,0),"")</f>
        <v/>
      </c>
      <c r="K75" s="61" t="str">
        <f>IFERROR(VLOOKUP($O$1&amp;K74,#REF!,2,0),"")</f>
        <v/>
      </c>
      <c r="L75" s="61" t="str">
        <f>IFERROR(VLOOKUP($O$1&amp;L74,#REF!,2,0),"")</f>
        <v/>
      </c>
      <c r="M75" s="103" t="str">
        <f>IFERROR(VLOOKUP($O$1&amp;M74,#REF!,2,0),"")</f>
        <v/>
      </c>
      <c r="N75" s="9"/>
      <c r="O75" s="10"/>
      <c r="P75" s="10"/>
      <c r="R75" s="10"/>
      <c r="S75" s="10"/>
      <c r="T75" s="10"/>
      <c r="U75" s="10"/>
      <c r="V75" s="10"/>
      <c r="W75" s="10"/>
      <c r="X75" s="10"/>
    </row>
    <row r="76" spans="2:24" ht="15" x14ac:dyDescent="0.25">
      <c r="B76" s="104" t="s">
        <v>22</v>
      </c>
    </row>
    <row r="77" spans="2:24" ht="15.75" thickBot="1" x14ac:dyDescent="0.3">
      <c r="B77" s="105" t="s">
        <v>40</v>
      </c>
    </row>
  </sheetData>
  <mergeCells count="6">
    <mergeCell ref="AB59:AI59"/>
    <mergeCell ref="A2:AF2"/>
    <mergeCell ref="AB55:AI55"/>
    <mergeCell ref="AB56:AI56"/>
    <mergeCell ref="AB57:AI57"/>
    <mergeCell ref="AB58:AI58"/>
  </mergeCells>
  <phoneticPr fontId="2" type="noConversion"/>
  <conditionalFormatting sqref="G23:H23">
    <cfRule type="notContainsBlanks" dxfId="123" priority="62">
      <formula>LEN(TRIM(G23))&gt;0</formula>
    </cfRule>
  </conditionalFormatting>
  <conditionalFormatting sqref="B7:H7">
    <cfRule type="notContainsBlanks" dxfId="121" priority="61">
      <formula>LEN(TRIM(B7))&gt;0</formula>
    </cfRule>
  </conditionalFormatting>
  <conditionalFormatting sqref="B11:H11">
    <cfRule type="notContainsBlanks" dxfId="119" priority="60">
      <formula>LEN(TRIM(B11))&gt;0</formula>
    </cfRule>
  </conditionalFormatting>
  <conditionalFormatting sqref="B15 F15:H15">
    <cfRule type="notContainsBlanks" dxfId="117" priority="59">
      <formula>LEN(TRIM(B15))&gt;0</formula>
    </cfRule>
  </conditionalFormatting>
  <conditionalFormatting sqref="B19 E19:H19">
    <cfRule type="notContainsBlanks" dxfId="115" priority="58">
      <formula>LEN(TRIM(B19))&gt;0</formula>
    </cfRule>
  </conditionalFormatting>
  <conditionalFormatting sqref="B23 D23 F23">
    <cfRule type="notContainsBlanks" dxfId="113" priority="57">
      <formula>LEN(TRIM(B23))&gt;0</formula>
    </cfRule>
  </conditionalFormatting>
  <conditionalFormatting sqref="J7:P7">
    <cfRule type="notContainsBlanks" dxfId="111" priority="56">
      <formula>LEN(TRIM(#REF!))&gt;0</formula>
    </cfRule>
  </conditionalFormatting>
  <conditionalFormatting sqref="J11 L11 N11:P11">
    <cfRule type="notContainsBlanks" dxfId="109" priority="55">
      <formula>LEN(TRIM(#REF!))&gt;0</formula>
    </cfRule>
  </conditionalFormatting>
  <conditionalFormatting sqref="J15 L15 N15:P15">
    <cfRule type="notContainsBlanks" dxfId="107" priority="54">
      <formula>LEN(TRIM(#REF!))&gt;0</formula>
    </cfRule>
  </conditionalFormatting>
  <conditionalFormatting sqref="J19:P19">
    <cfRule type="notContainsBlanks" dxfId="105" priority="53">
      <formula>LEN(TRIM(#REF!))&gt;0</formula>
    </cfRule>
  </conditionalFormatting>
  <conditionalFormatting sqref="J23 N23:P23">
    <cfRule type="notContainsBlanks" dxfId="103" priority="52">
      <formula>LEN(TRIM(#REF!))&gt;0</formula>
    </cfRule>
  </conditionalFormatting>
  <conditionalFormatting sqref="R7:X7">
    <cfRule type="notContainsBlanks" dxfId="101" priority="51">
      <formula>LEN(TRIM(#REF!))&gt;0</formula>
    </cfRule>
  </conditionalFormatting>
  <conditionalFormatting sqref="R11 T11 V11:X11">
    <cfRule type="notContainsBlanks" dxfId="99" priority="50">
      <formula>LEN(TRIM(#REF!))&gt;0</formula>
    </cfRule>
  </conditionalFormatting>
  <conditionalFormatting sqref="R15:T15 V15:X15">
    <cfRule type="notContainsBlanks" dxfId="97" priority="49">
      <formula>LEN(TRIM(#REF!))&gt;0</formula>
    </cfRule>
  </conditionalFormatting>
  <conditionalFormatting sqref="R19 V19:X19 T19">
    <cfRule type="notContainsBlanks" dxfId="95" priority="48">
      <formula>LEN(TRIM(#REF!))&gt;0</formula>
    </cfRule>
  </conditionalFormatting>
  <conditionalFormatting sqref="R23:T23 V23:X23">
    <cfRule type="notContainsBlanks" dxfId="93" priority="47">
      <formula>LEN(TRIM(#REF!))&gt;0</formula>
    </cfRule>
  </conditionalFormatting>
  <conditionalFormatting sqref="S11">
    <cfRule type="notContainsBlanks" dxfId="91" priority="46">
      <formula>LEN(TRIM(#REF!))&gt;0</formula>
    </cfRule>
  </conditionalFormatting>
  <conditionalFormatting sqref="U11">
    <cfRule type="notContainsBlanks" dxfId="89" priority="45">
      <formula>LEN(TRIM(#REF!))&gt;0</formula>
    </cfRule>
  </conditionalFormatting>
  <conditionalFormatting sqref="U15">
    <cfRule type="notContainsBlanks" dxfId="87" priority="44">
      <formula>LEN(TRIM(#REF!))&gt;0</formula>
    </cfRule>
  </conditionalFormatting>
  <conditionalFormatting sqref="Z7:AF7">
    <cfRule type="notContainsBlanks" dxfId="85" priority="43">
      <formula>LEN(TRIM(Z7))&gt;0</formula>
    </cfRule>
  </conditionalFormatting>
  <conditionalFormatting sqref="Z11:AF11">
    <cfRule type="notContainsBlanks" dxfId="83" priority="42">
      <formula>LEN(TRIM(Z11))&gt;0</formula>
    </cfRule>
  </conditionalFormatting>
  <conditionalFormatting sqref="Z15 AB15 AD15:AF15">
    <cfRule type="notContainsBlanks" dxfId="81" priority="41">
      <formula>LEN(TRIM(Z15))&gt;0</formula>
    </cfRule>
  </conditionalFormatting>
  <conditionalFormatting sqref="Z19 AD19:AF19">
    <cfRule type="notContainsBlanks" dxfId="79" priority="40">
      <formula>LEN(TRIM(Z19))&gt;0</formula>
    </cfRule>
  </conditionalFormatting>
  <conditionalFormatting sqref="AC23:AF23">
    <cfRule type="notContainsBlanks" dxfId="77" priority="39">
      <formula>LEN(TRIM(AC23))&gt;0</formula>
    </cfRule>
  </conditionalFormatting>
  <conditionalFormatting sqref="B32:H32">
    <cfRule type="notContainsBlanks" dxfId="75" priority="38">
      <formula>LEN(TRIM(B32))&gt;0</formula>
    </cfRule>
  </conditionalFormatting>
  <conditionalFormatting sqref="B36:D36 F36:H36">
    <cfRule type="notContainsBlanks" dxfId="73" priority="37">
      <formula>LEN(TRIM(B36))&gt;0</formula>
    </cfRule>
  </conditionalFormatting>
  <conditionalFormatting sqref="B40 F40:H40 D40">
    <cfRule type="notContainsBlanks" dxfId="71" priority="36">
      <formula>LEN(TRIM(B40))&gt;0</formula>
    </cfRule>
  </conditionalFormatting>
  <conditionalFormatting sqref="B44:D44 F44:H44">
    <cfRule type="notContainsBlanks" dxfId="69" priority="35">
      <formula>LEN(TRIM(B44))&gt;0</formula>
    </cfRule>
  </conditionalFormatting>
  <conditionalFormatting sqref="B48 D48 F48:H48">
    <cfRule type="notContainsBlanks" dxfId="67" priority="34">
      <formula>LEN(TRIM(B48))&gt;0</formula>
    </cfRule>
  </conditionalFormatting>
  <conditionalFormatting sqref="E48">
    <cfRule type="notContainsBlanks" dxfId="65" priority="33">
      <formula>LEN(TRIM(E48))&gt;0</formula>
    </cfRule>
  </conditionalFormatting>
  <conditionalFormatting sqref="C48">
    <cfRule type="notContainsBlanks" dxfId="63" priority="32">
      <formula>LEN(TRIM(C48))&gt;0</formula>
    </cfRule>
  </conditionalFormatting>
  <conditionalFormatting sqref="J32:P32">
    <cfRule type="notContainsBlanks" dxfId="61" priority="31">
      <formula>LEN(TRIM(J32))&gt;0</formula>
    </cfRule>
  </conditionalFormatting>
  <conditionalFormatting sqref="J36:L36 N36:P36">
    <cfRule type="notContainsBlanks" dxfId="59" priority="30">
      <formula>LEN(TRIM(J36))&gt;0</formula>
    </cfRule>
  </conditionalFormatting>
  <conditionalFormatting sqref="J40 L40 N40:P40">
    <cfRule type="notContainsBlanks" dxfId="57" priority="29">
      <formula>LEN(TRIM(J40))&gt;0</formula>
    </cfRule>
  </conditionalFormatting>
  <conditionalFormatting sqref="J44:P44">
    <cfRule type="notContainsBlanks" dxfId="55" priority="28">
      <formula>LEN(TRIM(J44))&gt;0</formula>
    </cfRule>
  </conditionalFormatting>
  <conditionalFormatting sqref="J48:P48">
    <cfRule type="notContainsBlanks" dxfId="53" priority="27">
      <formula>LEN(TRIM(J48))&gt;0</formula>
    </cfRule>
  </conditionalFormatting>
  <conditionalFormatting sqref="R32:X32">
    <cfRule type="notContainsBlanks" dxfId="51" priority="26">
      <formula>LEN(TRIM(R32))&gt;0</formula>
    </cfRule>
  </conditionalFormatting>
  <conditionalFormatting sqref="R36:T36 V36:X36">
    <cfRule type="notContainsBlanks" dxfId="49" priority="25">
      <formula>LEN(TRIM(R36))&gt;0</formula>
    </cfRule>
  </conditionalFormatting>
  <conditionalFormatting sqref="R40 T40 V40:X40">
    <cfRule type="notContainsBlanks" dxfId="47" priority="24">
      <formula>LEN(TRIM(R40))&gt;0</formula>
    </cfRule>
  </conditionalFormatting>
  <conditionalFormatting sqref="R44 T44 V44:X44">
    <cfRule type="notContainsBlanks" dxfId="45" priority="23">
      <formula>LEN(TRIM(R44))&gt;0</formula>
    </cfRule>
  </conditionalFormatting>
  <conditionalFormatting sqref="W48:X48 R48:R49 T48:T49 V48:V49">
    <cfRule type="notContainsBlanks" dxfId="43" priority="22">
      <formula>LEN(TRIM(R48))&gt;0</formula>
    </cfRule>
  </conditionalFormatting>
  <conditionalFormatting sqref="Z32:AF32">
    <cfRule type="notContainsBlanks" dxfId="41" priority="21">
      <formula>LEN(TRIM(Z32))&gt;0</formula>
    </cfRule>
  </conditionalFormatting>
  <conditionalFormatting sqref="AB36:AF36">
    <cfRule type="notContainsBlanks" dxfId="39" priority="20">
      <formula>LEN(TRIM(AB36))&gt;0</formula>
    </cfRule>
  </conditionalFormatting>
  <conditionalFormatting sqref="Z40 AE40:AF40">
    <cfRule type="notContainsBlanks" dxfId="37" priority="19">
      <formula>LEN(TRIM(Z40))&gt;0</formula>
    </cfRule>
  </conditionalFormatting>
  <conditionalFormatting sqref="Z44 AB44 AE44:AF44">
    <cfRule type="notContainsBlanks" dxfId="35" priority="18">
      <formula>LEN(TRIM(Z44))&gt;0</formula>
    </cfRule>
  </conditionalFormatting>
  <conditionalFormatting sqref="AA48:AB48 AD48:AF48">
    <cfRule type="notContainsBlanks" dxfId="33" priority="17">
      <formula>LEN(TRIM(AA48))&gt;0</formula>
    </cfRule>
  </conditionalFormatting>
  <conditionalFormatting sqref="B57:H57">
    <cfRule type="notContainsBlanks" dxfId="31" priority="16">
      <formula>LEN(TRIM(B57))&gt;0</formula>
    </cfRule>
  </conditionalFormatting>
  <conditionalFormatting sqref="B61 D61 G61:H61">
    <cfRule type="notContainsBlanks" dxfId="29" priority="15">
      <formula>LEN(TRIM(B61))&gt;0</formula>
    </cfRule>
  </conditionalFormatting>
  <conditionalFormatting sqref="B65:D65 F65:H65">
    <cfRule type="notContainsBlanks" dxfId="27" priority="14">
      <formula>LEN(TRIM(B65))&gt;0</formula>
    </cfRule>
  </conditionalFormatting>
  <conditionalFormatting sqref="F69:H69">
    <cfRule type="notContainsBlanks" dxfId="25" priority="13">
      <formula>LEN(TRIM(F69))&gt;0</formula>
    </cfRule>
  </conditionalFormatting>
  <conditionalFormatting sqref="C73:H73">
    <cfRule type="notContainsBlanks" dxfId="23" priority="12">
      <formula>LEN(TRIM(C73))&gt;0</formula>
    </cfRule>
  </conditionalFormatting>
  <conditionalFormatting sqref="B73">
    <cfRule type="notContainsBlanks" dxfId="21" priority="11">
      <formula>LEN(TRIM(#REF!))&gt;0</formula>
    </cfRule>
  </conditionalFormatting>
  <conditionalFormatting sqref="J57:P57">
    <cfRule type="notContainsBlanks" dxfId="19" priority="10">
      <formula>LEN(TRIM(#REF!))&gt;0</formula>
    </cfRule>
  </conditionalFormatting>
  <conditionalFormatting sqref="J61 L61 N61:P61">
    <cfRule type="notContainsBlanks" dxfId="17" priority="9">
      <formula>LEN(TRIM(#REF!))&gt;0</formula>
    </cfRule>
  </conditionalFormatting>
  <conditionalFormatting sqref="J65 L65 N65:P65">
    <cfRule type="notContainsBlanks" dxfId="15" priority="8">
      <formula>LEN(TRIM(#REF!))&gt;0</formula>
    </cfRule>
  </conditionalFormatting>
  <conditionalFormatting sqref="J69 N69:P69">
    <cfRule type="notContainsBlanks" dxfId="13" priority="7">
      <formula>LEN(TRIM(#REF!))&gt;0</formula>
    </cfRule>
  </conditionalFormatting>
  <conditionalFormatting sqref="N73:P73 J73:M74">
    <cfRule type="notContainsBlanks" dxfId="11" priority="6">
      <formula>LEN(TRIM(#REF!))&gt;0</formula>
    </cfRule>
  </conditionalFormatting>
  <conditionalFormatting sqref="R57:X57">
    <cfRule type="notContainsBlanks" dxfId="9" priority="5">
      <formula>LEN(TRIM(R57))&gt;0</formula>
    </cfRule>
  </conditionalFormatting>
  <conditionalFormatting sqref="R61 T61 V61:X61">
    <cfRule type="notContainsBlanks" dxfId="7" priority="4">
      <formula>LEN(TRIM(R61))&gt;0</formula>
    </cfRule>
  </conditionalFormatting>
  <conditionalFormatting sqref="R65 V65:X65 T65">
    <cfRule type="notContainsBlanks" dxfId="5" priority="3">
      <formula>LEN(TRIM(R65))&gt;0</formula>
    </cfRule>
  </conditionalFormatting>
  <conditionalFormatting sqref="R69 V69:X69">
    <cfRule type="notContainsBlanks" dxfId="3" priority="2">
      <formula>LEN(TRIM(R69))&gt;0</formula>
    </cfRule>
  </conditionalFormatting>
  <conditionalFormatting sqref="R73:X73">
    <cfRule type="notContainsBlanks" dxfId="1" priority="1">
      <formula>LEN(TRIM(R73))&gt;0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scale="28" fitToHeight="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6"/>
  <sheetViews>
    <sheetView showGridLines="0" zoomScaleNormal="100" workbookViewId="0">
      <selection activeCell="B25" sqref="B25:B26"/>
    </sheetView>
  </sheetViews>
  <sheetFormatPr defaultRowHeight="13.5" x14ac:dyDescent="0.25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 x14ac:dyDescent="0.65">
      <c r="B2" s="49"/>
      <c r="C2" s="50"/>
      <c r="D2" s="50"/>
      <c r="E2" s="50"/>
      <c r="F2" s="50"/>
      <c r="G2" s="50"/>
      <c r="H2" s="51" t="s">
        <v>14</v>
      </c>
    </row>
    <row r="3" spans="2:8" ht="14.25" thickTop="1" x14ac:dyDescent="0.25">
      <c r="B3" s="52"/>
      <c r="C3" s="52"/>
      <c r="D3" s="52"/>
      <c r="E3" s="52"/>
      <c r="F3" s="52"/>
      <c r="G3" s="52"/>
      <c r="H3" s="52"/>
    </row>
    <row r="4" spans="2:8" ht="21.75" customHeight="1" thickBot="1" x14ac:dyDescent="0.3">
      <c r="B4" s="12" t="s">
        <v>25</v>
      </c>
      <c r="C4" s="12" t="s">
        <v>26</v>
      </c>
      <c r="D4" s="12" t="s">
        <v>27</v>
      </c>
      <c r="E4" s="12" t="s">
        <v>28</v>
      </c>
      <c r="F4" s="12" t="s">
        <v>29</v>
      </c>
      <c r="G4" s="13" t="s">
        <v>30</v>
      </c>
      <c r="H4" s="14" t="s">
        <v>31</v>
      </c>
    </row>
    <row r="5" spans="2:8" ht="21.75" customHeight="1" x14ac:dyDescent="0.25">
      <c r="B5" s="17"/>
      <c r="C5" s="17"/>
      <c r="D5" s="17"/>
      <c r="E5" s="16"/>
      <c r="F5" s="16"/>
      <c r="G5" s="23"/>
      <c r="H5" s="16">
        <v>1</v>
      </c>
    </row>
    <row r="6" spans="2:8" ht="21.75" customHeight="1" x14ac:dyDescent="0.25">
      <c r="B6" s="20"/>
      <c r="C6" s="20"/>
      <c r="D6" s="20"/>
      <c r="E6" s="20" t="str">
        <f>IFERROR(VLOOKUP($O$1&amp;E5,#REF!,2,0),"")</f>
        <v/>
      </c>
      <c r="F6" s="20" t="str">
        <f>IFERROR(VLOOKUP($O$1&amp;F5,#REF!,2,0),"")</f>
        <v/>
      </c>
      <c r="G6" s="20" t="str">
        <f>IFERROR(VLOOKUP($O$1&amp;G5,#REF!,2,0),"")</f>
        <v/>
      </c>
      <c r="H6" s="20" t="str">
        <f>IFERROR(VLOOKUP($O$1&amp;H5,#REF!,2,0),"")</f>
        <v/>
      </c>
    </row>
    <row r="7" spans="2:8" ht="21.75" customHeight="1" x14ac:dyDescent="0.25">
      <c r="B7" s="15"/>
      <c r="C7" s="15"/>
      <c r="D7" s="15"/>
      <c r="E7" s="15"/>
      <c r="F7" s="15"/>
      <c r="G7" s="18"/>
      <c r="H7" s="19"/>
    </row>
    <row r="8" spans="2:8" ht="21.75" customHeight="1" thickBot="1" x14ac:dyDescent="0.3">
      <c r="B8" s="26"/>
      <c r="C8" s="25"/>
      <c r="D8" s="26"/>
      <c r="E8" s="25"/>
      <c r="F8" s="26"/>
      <c r="G8" s="18"/>
      <c r="H8" s="26"/>
    </row>
    <row r="9" spans="2:8" ht="21.75" customHeight="1" x14ac:dyDescent="0.25">
      <c r="B9" s="88">
        <v>2</v>
      </c>
      <c r="C9" s="154">
        <v>3</v>
      </c>
      <c r="D9" s="86">
        <v>4</v>
      </c>
      <c r="E9" s="150">
        <v>5</v>
      </c>
      <c r="F9" s="106">
        <v>6</v>
      </c>
      <c r="G9" s="23">
        <v>7</v>
      </c>
      <c r="H9" s="16">
        <v>8</v>
      </c>
    </row>
    <row r="10" spans="2:8" ht="21.75" customHeight="1" x14ac:dyDescent="0.25">
      <c r="B10" s="36" t="str">
        <f>IFERROR(VLOOKUP($O$1&amp;B9,#REF!,2,0),"")</f>
        <v/>
      </c>
      <c r="C10" s="145"/>
      <c r="D10" s="79"/>
      <c r="E10" s="145"/>
      <c r="F10" s="104" t="s">
        <v>65</v>
      </c>
      <c r="G10" s="20" t="str">
        <f>IFERROR(VLOOKUP($O$1&amp;G9,#REF!,2,0),"")</f>
        <v/>
      </c>
      <c r="H10" s="20" t="str">
        <f>IFERROR(VLOOKUP($O$1&amp;H9,#REF!,2,0),"")</f>
        <v/>
      </c>
    </row>
    <row r="11" spans="2:8" ht="21.75" customHeight="1" x14ac:dyDescent="0.25">
      <c r="B11" s="35"/>
      <c r="C11" s="145"/>
      <c r="D11" s="80"/>
      <c r="E11" s="145"/>
      <c r="F11" s="104" t="s">
        <v>22</v>
      </c>
      <c r="G11" s="18"/>
      <c r="H11" s="19"/>
    </row>
    <row r="12" spans="2:8" ht="21.75" customHeight="1" thickBot="1" x14ac:dyDescent="0.3">
      <c r="B12" s="40"/>
      <c r="C12" s="146"/>
      <c r="D12" s="84"/>
      <c r="E12" s="146"/>
      <c r="F12" s="105" t="s">
        <v>40</v>
      </c>
      <c r="G12" s="27"/>
      <c r="H12" s="28"/>
    </row>
    <row r="13" spans="2:8" ht="21.75" customHeight="1" x14ac:dyDescent="0.25">
      <c r="B13" s="72">
        <v>9</v>
      </c>
      <c r="C13" s="81">
        <v>10</v>
      </c>
      <c r="D13" s="81">
        <v>11</v>
      </c>
      <c r="E13" s="44">
        <v>12</v>
      </c>
      <c r="F13" s="35">
        <v>13</v>
      </c>
      <c r="G13" s="18">
        <v>14</v>
      </c>
      <c r="H13" s="19">
        <v>15</v>
      </c>
    </row>
    <row r="14" spans="2:8" ht="21.75" customHeight="1" x14ac:dyDescent="0.25">
      <c r="B14" s="36" t="str">
        <f>IFERROR(VLOOKUP($O$1&amp;B13,#REF!,2,0),"")</f>
        <v/>
      </c>
      <c r="C14" s="76" t="str">
        <f>IFERROR(VLOOKUP($O$1&amp;C13,#REF!,2,0),"")</f>
        <v/>
      </c>
      <c r="D14" s="76" t="str">
        <f>IFERROR(VLOOKUP($O$1&amp;D13,#REF!,2,0),"")</f>
        <v/>
      </c>
      <c r="E14" s="45" t="s">
        <v>65</v>
      </c>
      <c r="F14" s="36" t="str">
        <f>IFERROR(VLOOKUP($O$1&amp;F13,#REF!,2,0),"")</f>
        <v/>
      </c>
      <c r="G14" s="20" t="str">
        <f>IFERROR(VLOOKUP($O$1&amp;G13,#REF!,2,0),"")</f>
        <v/>
      </c>
      <c r="H14" s="20" t="str">
        <f>IFERROR(VLOOKUP($O$1&amp;H13,#REF!,2,0),"")</f>
        <v/>
      </c>
    </row>
    <row r="15" spans="2:8" ht="21.75" customHeight="1" x14ac:dyDescent="0.25">
      <c r="B15" s="35"/>
      <c r="C15" s="81"/>
      <c r="D15" s="81"/>
      <c r="E15" s="45" t="s">
        <v>24</v>
      </c>
      <c r="F15" s="35"/>
      <c r="G15" s="18"/>
      <c r="H15" s="19"/>
    </row>
    <row r="16" spans="2:8" ht="21.75" customHeight="1" thickBot="1" x14ac:dyDescent="0.3">
      <c r="B16" s="35"/>
      <c r="C16" s="81"/>
      <c r="D16" s="81"/>
      <c r="E16" s="46" t="s">
        <v>64</v>
      </c>
      <c r="F16" s="35"/>
      <c r="G16" s="18"/>
      <c r="H16" s="19"/>
    </row>
    <row r="17" spans="2:8" ht="21.75" customHeight="1" x14ac:dyDescent="0.25">
      <c r="B17" s="106">
        <v>16</v>
      </c>
      <c r="C17" s="44">
        <v>17</v>
      </c>
      <c r="D17" s="97">
        <v>18</v>
      </c>
      <c r="E17" s="44">
        <v>19</v>
      </c>
      <c r="F17" s="58">
        <v>20</v>
      </c>
      <c r="G17" s="23">
        <v>21</v>
      </c>
      <c r="H17" s="24">
        <v>22</v>
      </c>
    </row>
    <row r="18" spans="2:8" ht="21.75" customHeight="1" x14ac:dyDescent="0.25">
      <c r="B18" s="104" t="s">
        <v>63</v>
      </c>
      <c r="C18" s="45" t="s">
        <v>63</v>
      </c>
      <c r="D18" s="148"/>
      <c r="E18" s="45" t="s">
        <v>66</v>
      </c>
      <c r="F18" s="38" t="str">
        <f>IFERROR(VLOOKUP($O$1&amp;F17,#REF!,2,0),"")</f>
        <v/>
      </c>
      <c r="G18" s="20" t="str">
        <f>IFERROR(VLOOKUP($O$1&amp;G17,#REF!,2,0),"")</f>
        <v/>
      </c>
      <c r="H18" s="20" t="str">
        <f>IFERROR(VLOOKUP($O$1&amp;H17,#REF!,2,0),"")</f>
        <v/>
      </c>
    </row>
    <row r="19" spans="2:8" ht="21.75" customHeight="1" x14ac:dyDescent="0.25">
      <c r="B19" s="104" t="s">
        <v>22</v>
      </c>
      <c r="C19" s="45" t="s">
        <v>24</v>
      </c>
      <c r="D19" s="148"/>
      <c r="E19" s="45" t="s">
        <v>24</v>
      </c>
      <c r="F19" s="37"/>
      <c r="G19" s="18"/>
      <c r="H19" s="19"/>
    </row>
    <row r="20" spans="2:8" ht="21.75" customHeight="1" thickBot="1" x14ac:dyDescent="0.3">
      <c r="B20" s="105" t="s">
        <v>40</v>
      </c>
      <c r="C20" s="46" t="s">
        <v>64</v>
      </c>
      <c r="D20" s="149"/>
      <c r="E20" s="46" t="s">
        <v>64</v>
      </c>
      <c r="F20" s="41"/>
      <c r="G20" s="29"/>
      <c r="H20" s="29"/>
    </row>
    <row r="21" spans="2:8" ht="21.75" customHeight="1" x14ac:dyDescent="0.25">
      <c r="B21" s="25">
        <v>23</v>
      </c>
      <c r="C21" s="25">
        <v>24</v>
      </c>
      <c r="D21" s="25">
        <v>25</v>
      </c>
      <c r="E21" s="25">
        <v>26</v>
      </c>
      <c r="F21" s="25">
        <v>27</v>
      </c>
      <c r="G21" s="18">
        <v>28</v>
      </c>
      <c r="H21" s="19">
        <v>29</v>
      </c>
    </row>
    <row r="22" spans="2:8" ht="21.75" customHeight="1" thickBot="1" x14ac:dyDescent="0.3">
      <c r="B22" s="139" t="str">
        <f>IFERROR(VLOOKUP($O$1&amp;B21,#REF!,2,0),"")</f>
        <v/>
      </c>
      <c r="C22" s="137" t="str">
        <f>IFERROR(VLOOKUP($O$1&amp;C21,#REF!,2,0),"")</f>
        <v/>
      </c>
      <c r="D22" s="20" t="str">
        <f>IFERROR(VLOOKUP($O$1&amp;D21,#REF!,2,0),"")</f>
        <v/>
      </c>
      <c r="E22" s="20" t="str">
        <f>IFERROR(VLOOKUP($O$1&amp;E21,#REF!,2,0),"")</f>
        <v/>
      </c>
      <c r="F22" s="20" t="str">
        <f>IFERROR(VLOOKUP($O$1&amp;F21,#REF!,2,0),"")</f>
        <v/>
      </c>
      <c r="G22" s="20" t="str">
        <f>IFERROR(VLOOKUP($O$1&amp;G21,#REF!,2,0),"")</f>
        <v/>
      </c>
      <c r="H22" s="20"/>
    </row>
    <row r="23" spans="2:8" ht="21.75" customHeight="1" x14ac:dyDescent="0.25">
      <c r="B23" s="106">
        <v>30</v>
      </c>
      <c r="C23" s="25">
        <v>31</v>
      </c>
      <c r="D23" s="25"/>
      <c r="E23" s="25"/>
      <c r="F23" s="25"/>
      <c r="G23" s="21"/>
      <c r="H23" s="21"/>
    </row>
    <row r="24" spans="2:8" ht="21.75" customHeight="1" thickBot="1" x14ac:dyDescent="0.3">
      <c r="B24" s="104" t="s">
        <v>66</v>
      </c>
      <c r="C24" s="31"/>
      <c r="D24" s="31"/>
      <c r="E24" s="31"/>
      <c r="F24" s="31"/>
      <c r="G24" s="31"/>
      <c r="H24" s="31"/>
    </row>
    <row r="25" spans="2:8" ht="15" x14ac:dyDescent="0.25">
      <c r="B25" s="104" t="s">
        <v>22</v>
      </c>
    </row>
    <row r="26" spans="2:8" ht="15.75" thickBot="1" x14ac:dyDescent="0.3">
      <c r="B26" s="105" t="s">
        <v>40</v>
      </c>
    </row>
  </sheetData>
  <phoneticPr fontId="2" type="noConversion"/>
  <conditionalFormatting sqref="B6:H6">
    <cfRule type="notContainsBlanks" dxfId="147" priority="6">
      <formula>LEN(TRIM(B6))&gt;0</formula>
    </cfRule>
  </conditionalFormatting>
  <conditionalFormatting sqref="B10 D10 G10:H10">
    <cfRule type="notContainsBlanks" dxfId="146" priority="5">
      <formula>LEN(TRIM(B10))&gt;0</formula>
    </cfRule>
  </conditionalFormatting>
  <conditionalFormatting sqref="B14:D14 F14:H14">
    <cfRule type="notContainsBlanks" dxfId="145" priority="4">
      <formula>LEN(TRIM(B14))&gt;0</formula>
    </cfRule>
  </conditionalFormatting>
  <conditionalFormatting sqref="F18:H18">
    <cfRule type="notContainsBlanks" dxfId="144" priority="3">
      <formula>LEN(TRIM(F18))&gt;0</formula>
    </cfRule>
  </conditionalFormatting>
  <conditionalFormatting sqref="C22:H22">
    <cfRule type="notContainsBlanks" dxfId="143" priority="2">
      <formula>LEN(TRIM(C22))&gt;0</formula>
    </cfRule>
  </conditionalFormatting>
  <conditionalFormatting sqref="B22">
    <cfRule type="notContainsBlanks" dxfId="142" priority="1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scale="93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B5" sqref="B5:H24"/>
    </sheetView>
  </sheetViews>
  <sheetFormatPr defaultRowHeight="13.5" x14ac:dyDescent="0.25"/>
  <cols>
    <col min="1" max="1" width="5.28515625" style="3" customWidth="1"/>
    <col min="2" max="8" width="16.85546875" style="3" customWidth="1"/>
    <col min="9" max="9" width="9.140625" style="3"/>
    <col min="10" max="16" width="16.85546875" style="3" customWidth="1"/>
    <col min="17" max="16384" width="9.140625" style="3"/>
  </cols>
  <sheetData>
    <row r="2" spans="2:8" ht="47.25" customHeight="1" thickBot="1" x14ac:dyDescent="0.65">
      <c r="B2" s="49"/>
      <c r="C2" s="50"/>
      <c r="D2" s="50"/>
      <c r="E2" s="50"/>
      <c r="F2" s="50"/>
      <c r="G2" s="50"/>
      <c r="H2" s="51" t="s">
        <v>41</v>
      </c>
    </row>
    <row r="3" spans="2:8" ht="14.25" thickTop="1" x14ac:dyDescent="0.25">
      <c r="B3" s="52"/>
      <c r="C3" s="52"/>
      <c r="D3" s="52"/>
      <c r="E3" s="52"/>
      <c r="F3" s="52"/>
      <c r="G3" s="52"/>
      <c r="H3" s="52"/>
    </row>
    <row r="4" spans="2:8" ht="21.75" customHeight="1" thickBot="1" x14ac:dyDescent="0.3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5" t="s">
        <v>5</v>
      </c>
      <c r="H4" s="6" t="s">
        <v>6</v>
      </c>
    </row>
    <row r="5" spans="2:8" ht="21.75" customHeight="1" x14ac:dyDescent="0.25">
      <c r="B5" s="17"/>
      <c r="C5" s="17"/>
      <c r="D5" s="17">
        <v>1</v>
      </c>
      <c r="E5" s="17">
        <v>2</v>
      </c>
      <c r="F5" s="17">
        <v>3</v>
      </c>
      <c r="G5" s="18">
        <v>4</v>
      </c>
      <c r="H5" s="16">
        <v>5</v>
      </c>
    </row>
    <row r="6" spans="2:8" ht="21.75" customHeight="1" x14ac:dyDescent="0.25">
      <c r="B6" s="20"/>
      <c r="C6" s="20"/>
      <c r="D6" s="20"/>
      <c r="E6" s="20"/>
      <c r="F6" s="20"/>
      <c r="G6" s="20"/>
      <c r="H6" s="20" t="str">
        <f>IFERROR(VLOOKUP($O$1&amp;H5,#REF!,2,0),"")</f>
        <v/>
      </c>
    </row>
    <row r="7" spans="2:8" ht="21.75" customHeight="1" x14ac:dyDescent="0.25">
      <c r="B7" s="15"/>
      <c r="C7" s="15"/>
      <c r="D7" s="15"/>
      <c r="E7" s="15"/>
      <c r="F7" s="15"/>
      <c r="G7" s="18"/>
      <c r="H7" s="19"/>
    </row>
    <row r="8" spans="2:8" ht="21.75" customHeight="1" thickBot="1" x14ac:dyDescent="0.3">
      <c r="B8" s="26"/>
      <c r="C8" s="26"/>
      <c r="D8" s="26"/>
      <c r="E8" s="26"/>
      <c r="F8" s="26"/>
      <c r="G8" s="18"/>
      <c r="H8" s="26"/>
    </row>
    <row r="9" spans="2:8" ht="21.75" customHeight="1" x14ac:dyDescent="0.25">
      <c r="B9" s="54">
        <v>6</v>
      </c>
      <c r="C9" s="44">
        <v>7</v>
      </c>
      <c r="D9" s="54">
        <v>8</v>
      </c>
      <c r="E9" s="44">
        <v>9</v>
      </c>
      <c r="F9" s="56">
        <v>10</v>
      </c>
      <c r="G9" s="23">
        <v>11</v>
      </c>
      <c r="H9" s="16">
        <v>12</v>
      </c>
    </row>
    <row r="10" spans="2:8" ht="21.75" customHeight="1" x14ac:dyDescent="0.25">
      <c r="B10" s="36" t="str">
        <f>IFERROR(VLOOKUP($O$1&amp;B9,#REF!,2,0),"")</f>
        <v/>
      </c>
      <c r="C10" s="45" t="s">
        <v>70</v>
      </c>
      <c r="D10" s="36" t="str">
        <f>IFERROR(VLOOKUP($O$1&amp;D9,#REF!,2,0),"")</f>
        <v/>
      </c>
      <c r="E10" s="45" t="s">
        <v>70</v>
      </c>
      <c r="F10" s="38" t="str">
        <f>IFERROR(VLOOKUP($O$1&amp;F9,#REF!,2,0),"")</f>
        <v/>
      </c>
      <c r="G10" s="20" t="str">
        <f>IFERROR(VLOOKUP($O$1&amp;G9,#REF!,2,0),"")</f>
        <v/>
      </c>
      <c r="H10" s="20" t="str">
        <f>IFERROR(VLOOKUP($O$1&amp;H9,#REF!,2,0),"")</f>
        <v/>
      </c>
    </row>
    <row r="11" spans="2:8" ht="21.75" customHeight="1" x14ac:dyDescent="0.25">
      <c r="B11" s="35"/>
      <c r="C11" s="45" t="s">
        <v>24</v>
      </c>
      <c r="D11" s="35"/>
      <c r="E11" s="45" t="s">
        <v>24</v>
      </c>
      <c r="F11" s="37"/>
      <c r="G11" s="18"/>
      <c r="H11" s="19"/>
    </row>
    <row r="12" spans="2:8" ht="21.75" customHeight="1" thickBot="1" x14ac:dyDescent="0.3">
      <c r="B12" s="40"/>
      <c r="C12" s="46" t="s">
        <v>71</v>
      </c>
      <c r="D12" s="40"/>
      <c r="E12" s="46" t="s">
        <v>72</v>
      </c>
      <c r="F12" s="41"/>
      <c r="G12" s="27"/>
      <c r="H12" s="28"/>
    </row>
    <row r="13" spans="2:8" ht="21.75" customHeight="1" x14ac:dyDescent="0.25">
      <c r="B13" s="35">
        <v>13</v>
      </c>
      <c r="C13" s="44">
        <v>14</v>
      </c>
      <c r="D13" s="80">
        <v>15</v>
      </c>
      <c r="E13" s="44">
        <v>16</v>
      </c>
      <c r="F13" s="37">
        <v>17</v>
      </c>
      <c r="G13" s="18">
        <v>18</v>
      </c>
      <c r="H13" s="19">
        <v>19</v>
      </c>
    </row>
    <row r="14" spans="2:8" ht="21.75" customHeight="1" x14ac:dyDescent="0.25">
      <c r="B14" s="36" t="str">
        <f>IFERROR(VLOOKUP($O$1&amp;B13,#REF!,2,0),"")</f>
        <v/>
      </c>
      <c r="C14" s="45" t="s">
        <v>70</v>
      </c>
      <c r="D14" s="79"/>
      <c r="E14" s="45" t="s">
        <v>70</v>
      </c>
      <c r="F14" s="38" t="str">
        <f>IFERROR(VLOOKUP($O$1&amp;F13,#REF!,2,0),"")</f>
        <v/>
      </c>
      <c r="G14" s="20" t="str">
        <f>IFERROR(VLOOKUP($O$1&amp;G13,#REF!,2,0),"")</f>
        <v/>
      </c>
      <c r="H14" s="20" t="str">
        <f>IFERROR(VLOOKUP($O$1&amp;H13,#REF!,2,0),"")</f>
        <v/>
      </c>
    </row>
    <row r="15" spans="2:8" ht="21.75" customHeight="1" x14ac:dyDescent="0.25">
      <c r="B15" s="35"/>
      <c r="C15" s="45" t="s">
        <v>24</v>
      </c>
      <c r="D15" s="80"/>
      <c r="E15" s="45" t="s">
        <v>24</v>
      </c>
      <c r="F15" s="37"/>
      <c r="G15" s="18"/>
      <c r="H15" s="19"/>
    </row>
    <row r="16" spans="2:8" ht="21.75" customHeight="1" thickBot="1" x14ac:dyDescent="0.3">
      <c r="B16" s="35"/>
      <c r="C16" s="46" t="s">
        <v>73</v>
      </c>
      <c r="D16" s="80"/>
      <c r="E16" s="46" t="s">
        <v>74</v>
      </c>
      <c r="F16" s="37"/>
      <c r="G16" s="18"/>
      <c r="H16" s="19"/>
    </row>
    <row r="17" spans="2:8" ht="21.75" customHeight="1" x14ac:dyDescent="0.25">
      <c r="B17" s="22">
        <v>20</v>
      </c>
      <c r="C17" s="106">
        <v>21</v>
      </c>
      <c r="D17" s="44">
        <v>22</v>
      </c>
      <c r="E17" s="106">
        <v>23</v>
      </c>
      <c r="F17" s="58">
        <v>24</v>
      </c>
      <c r="G17" s="23">
        <v>25</v>
      </c>
      <c r="H17" s="24">
        <v>26</v>
      </c>
    </row>
    <row r="18" spans="2:8" ht="21.75" customHeight="1" x14ac:dyDescent="0.25">
      <c r="B18" s="20" t="str">
        <f>IFERROR(VLOOKUP($O$1&amp;B17,#REF!,2,0),"")</f>
        <v/>
      </c>
      <c r="C18" s="104" t="s">
        <v>65</v>
      </c>
      <c r="D18" s="45" t="s">
        <v>70</v>
      </c>
      <c r="E18" s="104" t="s">
        <v>63</v>
      </c>
      <c r="F18" s="38" t="str">
        <f>IFERROR(VLOOKUP($O$1&amp;F17,#REF!,2,0),"")</f>
        <v/>
      </c>
      <c r="G18" s="20" t="str">
        <f>IFERROR(VLOOKUP($O$1&amp;G17,#REF!,2,0),"")</f>
        <v/>
      </c>
      <c r="H18" s="20" t="str">
        <f>IFERROR(VLOOKUP($O$1&amp;H17,#REF!,2,0),"")</f>
        <v/>
      </c>
    </row>
    <row r="19" spans="2:8" ht="21.75" customHeight="1" x14ac:dyDescent="0.25">
      <c r="B19" s="25"/>
      <c r="C19" s="104" t="s">
        <v>22</v>
      </c>
      <c r="D19" s="45" t="s">
        <v>24</v>
      </c>
      <c r="E19" s="104" t="s">
        <v>22</v>
      </c>
      <c r="F19" s="37"/>
      <c r="G19" s="18"/>
      <c r="H19" s="19"/>
    </row>
    <row r="20" spans="2:8" ht="21.75" customHeight="1" thickBot="1" x14ac:dyDescent="0.3">
      <c r="B20" s="26"/>
      <c r="C20" s="105" t="s">
        <v>40</v>
      </c>
      <c r="D20" s="46" t="s">
        <v>64</v>
      </c>
      <c r="E20" s="105" t="s">
        <v>40</v>
      </c>
      <c r="F20" s="41"/>
      <c r="G20" s="29"/>
      <c r="H20" s="29"/>
    </row>
    <row r="21" spans="2:8" ht="21.75" customHeight="1" x14ac:dyDescent="0.25">
      <c r="B21" s="35">
        <v>27</v>
      </c>
      <c r="C21" s="35">
        <v>28</v>
      </c>
      <c r="D21" s="35">
        <v>29</v>
      </c>
      <c r="E21" s="25">
        <v>30</v>
      </c>
      <c r="F21" s="37"/>
      <c r="G21" s="53"/>
      <c r="H21" s="19"/>
    </row>
    <row r="22" spans="2:8" ht="21.75" customHeight="1" x14ac:dyDescent="0.25">
      <c r="B22" s="36" t="str">
        <f>IFERROR(VLOOKUP($O$1&amp;B21,#REF!,2,0),"")</f>
        <v/>
      </c>
      <c r="C22" s="36" t="str">
        <f>IFERROR(VLOOKUP($O$1&amp;C21,#REF!,2,0),"")</f>
        <v/>
      </c>
      <c r="D22" s="36" t="str">
        <f>IFERROR(VLOOKUP($O$1&amp;D21,#REF!,2,0),"")</f>
        <v/>
      </c>
      <c r="E22" s="20" t="str">
        <f>IFERROR(VLOOKUP($O$1&amp;E21,#REF!,2,0),"")</f>
        <v/>
      </c>
      <c r="F22" s="38" t="str">
        <f>IFERROR(VLOOKUP($O$1&amp;F21,#REF!,2,0),"")</f>
        <v/>
      </c>
      <c r="G22" s="20" t="str">
        <f>IFERROR(VLOOKUP($O$1&amp;G21,#REF!,2,0),"")</f>
        <v/>
      </c>
      <c r="H22" s="20" t="str">
        <f>IFERROR(VLOOKUP($O$1&amp;H21,#REF!,2,0),"")</f>
        <v/>
      </c>
    </row>
    <row r="23" spans="2:8" ht="21.75" customHeight="1" x14ac:dyDescent="0.25">
      <c r="B23" s="36" t="str">
        <f>IFERROR(VLOOKUP($O$1&amp;B22,#REF!,2,0),"")</f>
        <v/>
      </c>
      <c r="C23" s="36" t="str">
        <f>IFERROR(VLOOKUP($O$1&amp;C22,#REF!,2,0),"")</f>
        <v/>
      </c>
      <c r="D23" s="36" t="str">
        <f>IFERROR(VLOOKUP($O$1&amp;D22,#REF!,2,0),"")</f>
        <v/>
      </c>
      <c r="E23" s="20" t="str">
        <f>IFERROR(VLOOKUP($O$1&amp;E22,#REF!,2,0),"")</f>
        <v/>
      </c>
      <c r="F23" s="37"/>
      <c r="G23" s="21"/>
      <c r="H23" s="21"/>
    </row>
    <row r="24" spans="2:8" ht="21.75" customHeight="1" thickBot="1" x14ac:dyDescent="0.3">
      <c r="B24" s="61" t="str">
        <f>IFERROR(VLOOKUP($O$1&amp;B23,#REF!,2,0),"")</f>
        <v/>
      </c>
      <c r="C24" s="61" t="str">
        <f>IFERROR(VLOOKUP($O$1&amp;C23,#REF!,2,0),"")</f>
        <v/>
      </c>
      <c r="D24" s="61" t="str">
        <f>IFERROR(VLOOKUP($O$1&amp;D23,#REF!,2,0),"")</f>
        <v/>
      </c>
      <c r="E24" s="103" t="str">
        <f>IFERROR(VLOOKUP($O$1&amp;E23,#REF!,2,0),"")</f>
        <v/>
      </c>
      <c r="F24" s="9"/>
      <c r="G24" s="10"/>
      <c r="H24" s="10"/>
    </row>
  </sheetData>
  <phoneticPr fontId="2" type="noConversion"/>
  <conditionalFormatting sqref="B6:H6">
    <cfRule type="notContainsBlanks" dxfId="141" priority="5">
      <formula>LEN(TRIM(#REF!))&gt;0</formula>
    </cfRule>
  </conditionalFormatting>
  <conditionalFormatting sqref="B10 D10 F10:H10">
    <cfRule type="notContainsBlanks" dxfId="140" priority="4">
      <formula>LEN(TRIM(#REF!))&gt;0</formula>
    </cfRule>
  </conditionalFormatting>
  <conditionalFormatting sqref="B14 D14 F14:H14">
    <cfRule type="notContainsBlanks" dxfId="139" priority="3">
      <formula>LEN(TRIM(#REF!))&gt;0</formula>
    </cfRule>
  </conditionalFormatting>
  <conditionalFormatting sqref="B18 F18:H18">
    <cfRule type="notContainsBlanks" dxfId="138" priority="2">
      <formula>LEN(TRIM(#REF!))&gt;0</formula>
    </cfRule>
  </conditionalFormatting>
  <conditionalFormatting sqref="F22:H22 B22:E23">
    <cfRule type="notContainsBlanks" dxfId="137" priority="1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B5" sqref="B5:H24"/>
    </sheetView>
  </sheetViews>
  <sheetFormatPr defaultRowHeight="13.5" x14ac:dyDescent="0.25"/>
  <cols>
    <col min="1" max="1" width="5.28515625" style="3" customWidth="1"/>
    <col min="2" max="8" width="16.85546875" style="3" customWidth="1"/>
    <col min="9" max="9" width="9.140625" style="3"/>
    <col min="10" max="16" width="16.85546875" style="3" customWidth="1"/>
    <col min="17" max="16384" width="9.140625" style="3"/>
  </cols>
  <sheetData>
    <row r="2" spans="2:8" ht="47.25" customHeight="1" thickBot="1" x14ac:dyDescent="0.65">
      <c r="B2" s="49"/>
      <c r="C2" s="50"/>
      <c r="D2" s="50"/>
      <c r="E2" s="50"/>
      <c r="F2" s="50"/>
      <c r="G2" s="50"/>
      <c r="H2" s="51" t="s">
        <v>42</v>
      </c>
    </row>
    <row r="3" spans="2:8" ht="14.25" thickTop="1" x14ac:dyDescent="0.25">
      <c r="B3" s="52"/>
      <c r="C3" s="52"/>
      <c r="D3" s="52"/>
      <c r="E3" s="52"/>
      <c r="F3" s="52"/>
      <c r="G3" s="52"/>
      <c r="H3" s="52"/>
    </row>
    <row r="4" spans="2:8" ht="21.75" customHeight="1" thickBot="1" x14ac:dyDescent="0.3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5" t="s">
        <v>5</v>
      </c>
      <c r="H4" s="6" t="s">
        <v>6</v>
      </c>
    </row>
    <row r="5" spans="2:8" ht="21.75" customHeight="1" x14ac:dyDescent="0.25">
      <c r="B5" s="15"/>
      <c r="C5" s="15"/>
      <c r="D5" s="15"/>
      <c r="E5" s="17"/>
      <c r="F5" s="62">
        <v>1</v>
      </c>
      <c r="G5" s="18">
        <v>2</v>
      </c>
      <c r="H5" s="19">
        <v>3</v>
      </c>
    </row>
    <row r="6" spans="2:8" ht="21.75" customHeight="1" x14ac:dyDescent="0.25">
      <c r="B6" s="20"/>
      <c r="C6" s="20"/>
      <c r="D6" s="20"/>
      <c r="E6" s="20"/>
      <c r="F6" s="20" t="str">
        <f>IFERROR(VLOOKUP($O$1&amp;F5,#REF!,2,0),"")</f>
        <v/>
      </c>
      <c r="G6" s="20" t="str">
        <f>IFERROR(VLOOKUP($O$1&amp;G5,#REF!,2,0),"")</f>
        <v/>
      </c>
      <c r="H6" s="20" t="str">
        <f>IFERROR(VLOOKUP($O$1&amp;H5,#REF!,2,0),"")</f>
        <v/>
      </c>
    </row>
    <row r="7" spans="2:8" ht="21.75" customHeight="1" x14ac:dyDescent="0.25">
      <c r="B7" s="15"/>
      <c r="C7" s="15"/>
      <c r="D7" s="15"/>
      <c r="E7" s="15"/>
      <c r="F7" s="15"/>
      <c r="G7" s="18"/>
      <c r="H7" s="19"/>
    </row>
    <row r="8" spans="2:8" ht="21.75" customHeight="1" thickBot="1" x14ac:dyDescent="0.3">
      <c r="B8" s="21"/>
      <c r="C8" s="21"/>
      <c r="D8" s="21"/>
      <c r="E8" s="21"/>
      <c r="F8" s="21"/>
      <c r="G8" s="18"/>
      <c r="H8" s="19"/>
    </row>
    <row r="9" spans="2:8" ht="21.75" customHeight="1" x14ac:dyDescent="0.25">
      <c r="B9" s="39">
        <v>4</v>
      </c>
      <c r="C9" s="44">
        <v>5</v>
      </c>
      <c r="D9" s="141">
        <v>6</v>
      </c>
      <c r="E9" s="109">
        <v>7</v>
      </c>
      <c r="F9" s="58">
        <v>8</v>
      </c>
      <c r="G9" s="23">
        <v>9</v>
      </c>
      <c r="H9" s="24">
        <v>10</v>
      </c>
    </row>
    <row r="10" spans="2:8" ht="21.75" customHeight="1" x14ac:dyDescent="0.25">
      <c r="B10" s="36" t="str">
        <f>IFERROR(VLOOKUP($O$1&amp;B9,#REF!,2,0),"")</f>
        <v/>
      </c>
      <c r="C10" s="45" t="s">
        <v>65</v>
      </c>
      <c r="D10" s="79"/>
      <c r="E10" s="107" t="s">
        <v>65</v>
      </c>
      <c r="F10" s="38" t="str">
        <f>IFERROR(VLOOKUP($O$1&amp;F9,#REF!,2,0),"")</f>
        <v/>
      </c>
      <c r="G10" s="20" t="str">
        <f>IFERROR(VLOOKUP($O$1&amp;G9,#REF!,2,0),"")</f>
        <v/>
      </c>
      <c r="H10" s="20" t="str">
        <f>IFERROR(VLOOKUP($O$1&amp;H9,#REF!,2,0),"")</f>
        <v/>
      </c>
    </row>
    <row r="11" spans="2:8" ht="21.75" customHeight="1" x14ac:dyDescent="0.25">
      <c r="B11" s="35"/>
      <c r="C11" s="45" t="s">
        <v>24</v>
      </c>
      <c r="D11" s="80"/>
      <c r="E11" s="107" t="s">
        <v>59</v>
      </c>
      <c r="F11" s="37"/>
      <c r="G11" s="18"/>
      <c r="H11" s="19"/>
    </row>
    <row r="12" spans="2:8" ht="21.75" customHeight="1" thickBot="1" x14ac:dyDescent="0.3">
      <c r="B12" s="40"/>
      <c r="C12" s="46" t="s">
        <v>64</v>
      </c>
      <c r="D12" s="84"/>
      <c r="E12" s="108" t="s">
        <v>60</v>
      </c>
      <c r="F12" s="41"/>
      <c r="G12" s="27"/>
      <c r="H12" s="28"/>
    </row>
    <row r="13" spans="2:8" ht="21.75" customHeight="1" x14ac:dyDescent="0.25">
      <c r="B13" s="35">
        <v>11</v>
      </c>
      <c r="C13" s="44">
        <v>12</v>
      </c>
      <c r="D13" s="80">
        <v>13</v>
      </c>
      <c r="E13" s="44">
        <v>14</v>
      </c>
      <c r="F13" s="37">
        <v>15</v>
      </c>
      <c r="G13" s="18">
        <v>16</v>
      </c>
      <c r="H13" s="19">
        <v>17</v>
      </c>
    </row>
    <row r="14" spans="2:8" ht="21.75" customHeight="1" x14ac:dyDescent="0.25">
      <c r="B14" s="36" t="str">
        <f>IFERROR(VLOOKUP($O$1&amp;B13,#REF!,2,0),"")</f>
        <v/>
      </c>
      <c r="C14" s="45" t="s">
        <v>65</v>
      </c>
      <c r="D14" s="79"/>
      <c r="E14" s="45" t="s">
        <v>65</v>
      </c>
      <c r="F14" s="38" t="str">
        <f>IFERROR(VLOOKUP($O$1&amp;F13,#REF!,2,0),"")</f>
        <v/>
      </c>
      <c r="G14" s="20" t="str">
        <f>IFERROR(VLOOKUP($O$1&amp;G13,#REF!,2,0),"")</f>
        <v/>
      </c>
      <c r="H14" s="20" t="str">
        <f>IFERROR(VLOOKUP($O$1&amp;H13,#REF!,2,0),"")</f>
        <v/>
      </c>
    </row>
    <row r="15" spans="2:8" ht="21.75" customHeight="1" x14ac:dyDescent="0.25">
      <c r="B15" s="35"/>
      <c r="C15" s="45" t="s">
        <v>24</v>
      </c>
      <c r="D15" s="80"/>
      <c r="E15" s="45" t="s">
        <v>24</v>
      </c>
      <c r="F15" s="37"/>
      <c r="G15" s="18"/>
      <c r="H15" s="19"/>
    </row>
    <row r="16" spans="2:8" ht="21.75" customHeight="1" thickBot="1" x14ac:dyDescent="0.3">
      <c r="B16" s="35"/>
      <c r="C16" s="46" t="s">
        <v>71</v>
      </c>
      <c r="D16" s="80"/>
      <c r="E16" s="46" t="s">
        <v>72</v>
      </c>
      <c r="F16" s="37"/>
      <c r="G16" s="18"/>
      <c r="H16" s="19"/>
    </row>
    <row r="17" spans="2:8" ht="21.75" customHeight="1" x14ac:dyDescent="0.25">
      <c r="B17" s="39">
        <v>18</v>
      </c>
      <c r="C17" s="109">
        <v>19</v>
      </c>
      <c r="D17" s="97">
        <v>21</v>
      </c>
      <c r="E17" s="109">
        <v>5</v>
      </c>
      <c r="F17" s="114">
        <v>22</v>
      </c>
      <c r="G17" s="23">
        <v>23</v>
      </c>
      <c r="H17" s="24">
        <v>24</v>
      </c>
    </row>
    <row r="18" spans="2:8" ht="21.75" customHeight="1" x14ac:dyDescent="0.25">
      <c r="B18" s="36" t="str">
        <f>IFERROR(VLOOKUP($O$1&amp;B17,#REF!,2,0),"")</f>
        <v/>
      </c>
      <c r="C18" s="107" t="s">
        <v>58</v>
      </c>
      <c r="D18" s="148"/>
      <c r="E18" s="107" t="s">
        <v>66</v>
      </c>
      <c r="F18" s="38" t="str">
        <f>IFERROR(VLOOKUP($O$1&amp;F17,#REF!,2,0),"")</f>
        <v/>
      </c>
      <c r="G18" s="20" t="str">
        <f>IFERROR(VLOOKUP($O$1&amp;G17,#REF!,2,0),"")</f>
        <v/>
      </c>
      <c r="H18" s="20" t="str">
        <f>IFERROR(VLOOKUP($O$1&amp;H17,#REF!,2,0),"")</f>
        <v/>
      </c>
    </row>
    <row r="19" spans="2:8" ht="21.75" customHeight="1" x14ac:dyDescent="0.25">
      <c r="B19" s="35"/>
      <c r="C19" s="107" t="s">
        <v>59</v>
      </c>
      <c r="D19" s="148"/>
      <c r="E19" s="107" t="s">
        <v>59</v>
      </c>
      <c r="F19" s="37"/>
      <c r="G19" s="18"/>
      <c r="H19" s="19"/>
    </row>
    <row r="20" spans="2:8" ht="21.75" customHeight="1" thickBot="1" x14ac:dyDescent="0.3">
      <c r="B20" s="40"/>
      <c r="C20" s="108" t="s">
        <v>60</v>
      </c>
      <c r="D20" s="149"/>
      <c r="E20" s="108" t="s">
        <v>60</v>
      </c>
      <c r="F20" s="41"/>
      <c r="G20" s="29"/>
      <c r="H20" s="29"/>
    </row>
    <row r="21" spans="2:8" ht="21.75" customHeight="1" x14ac:dyDescent="0.25">
      <c r="B21" s="140">
        <v>25</v>
      </c>
      <c r="C21" s="25">
        <v>26</v>
      </c>
      <c r="D21" s="25">
        <v>27</v>
      </c>
      <c r="E21" s="25">
        <v>28</v>
      </c>
      <c r="F21" s="25">
        <v>29</v>
      </c>
      <c r="G21" s="23">
        <v>30</v>
      </c>
      <c r="H21" s="24">
        <v>31</v>
      </c>
    </row>
    <row r="22" spans="2:8" ht="21.75" customHeight="1" x14ac:dyDescent="0.25">
      <c r="B22" s="20" t="str">
        <f>IFERROR(VLOOKUP($O$1&amp;B21,#REF!,2,0),"")</f>
        <v/>
      </c>
      <c r="C22" s="20" t="str">
        <f>IFERROR(VLOOKUP($O$1&amp;C21,#REF!,2,0),"")</f>
        <v/>
      </c>
      <c r="D22" s="20" t="str">
        <f>IFERROR(VLOOKUP($O$1&amp;D21,#REF!,2,0),"")</f>
        <v/>
      </c>
      <c r="E22" s="20" t="str">
        <f>IFERROR(VLOOKUP($O$1&amp;E21,#REF!,2,0),"")</f>
        <v/>
      </c>
      <c r="F22" s="20"/>
      <c r="G22" s="20"/>
      <c r="H22" s="20"/>
    </row>
    <row r="23" spans="2:8" ht="21.75" customHeight="1" x14ac:dyDescent="0.25">
      <c r="B23" s="8"/>
      <c r="C23" s="8"/>
      <c r="D23" s="8"/>
      <c r="E23" s="8"/>
      <c r="F23" s="8"/>
      <c r="G23" s="7"/>
      <c r="H23" s="7"/>
    </row>
    <row r="24" spans="2:8" ht="21.75" customHeight="1" thickBot="1" x14ac:dyDescent="0.3">
      <c r="B24" s="10"/>
      <c r="C24" s="10"/>
      <c r="D24" s="10"/>
      <c r="E24" s="10"/>
      <c r="F24" s="10"/>
      <c r="G24" s="10"/>
      <c r="H24" s="10"/>
    </row>
  </sheetData>
  <phoneticPr fontId="2" type="noConversion"/>
  <conditionalFormatting sqref="B6:H6">
    <cfRule type="notContainsBlanks" dxfId="136" priority="5">
      <formula>LEN(TRIM(B6))&gt;0</formula>
    </cfRule>
  </conditionalFormatting>
  <conditionalFormatting sqref="B10 D10 F10:H10">
    <cfRule type="notContainsBlanks" dxfId="135" priority="4">
      <formula>LEN(TRIM(B10))&gt;0</formula>
    </cfRule>
  </conditionalFormatting>
  <conditionalFormatting sqref="B14 F14:H14 D14">
    <cfRule type="notContainsBlanks" dxfId="134" priority="3">
      <formula>LEN(TRIM(B14))&gt;0</formula>
    </cfRule>
  </conditionalFormatting>
  <conditionalFormatting sqref="B18 F18:H18">
    <cfRule type="notContainsBlanks" dxfId="133" priority="2">
      <formula>LEN(TRIM(B18))&gt;0</formula>
    </cfRule>
  </conditionalFormatting>
  <conditionalFormatting sqref="B22:H22">
    <cfRule type="notContainsBlanks" dxfId="132" priority="1">
      <formula>LEN(TRIM(B22))&gt;0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B5" sqref="B5:H24"/>
    </sheetView>
  </sheetViews>
  <sheetFormatPr defaultRowHeight="13.5" x14ac:dyDescent="0.25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 x14ac:dyDescent="0.65">
      <c r="B2" s="1"/>
      <c r="C2" s="2"/>
      <c r="D2" s="2"/>
      <c r="E2" s="2"/>
      <c r="F2" s="2"/>
      <c r="G2" s="2"/>
      <c r="H2" s="11" t="s">
        <v>7</v>
      </c>
    </row>
    <row r="3" spans="2:8" ht="14.25" thickTop="1" x14ac:dyDescent="0.25"/>
    <row r="4" spans="2:8" ht="21.75" customHeight="1" thickBot="1" x14ac:dyDescent="0.3">
      <c r="B4" s="32" t="s">
        <v>15</v>
      </c>
      <c r="C4" s="32" t="s">
        <v>16</v>
      </c>
      <c r="D4" s="32" t="s">
        <v>17</v>
      </c>
      <c r="E4" s="32" t="s">
        <v>18</v>
      </c>
      <c r="F4" s="32" t="s">
        <v>19</v>
      </c>
      <c r="G4" s="33" t="s">
        <v>20</v>
      </c>
      <c r="H4" s="34" t="s">
        <v>21</v>
      </c>
    </row>
    <row r="5" spans="2:8" ht="21.75" customHeight="1" x14ac:dyDescent="0.25">
      <c r="B5" s="15"/>
      <c r="C5" s="16"/>
      <c r="D5" s="62">
        <v>1</v>
      </c>
      <c r="E5" s="17">
        <v>2</v>
      </c>
      <c r="F5" s="17">
        <v>3</v>
      </c>
      <c r="G5" s="18">
        <v>4</v>
      </c>
      <c r="H5" s="19">
        <v>5</v>
      </c>
    </row>
    <row r="6" spans="2:8" ht="21.75" customHeight="1" x14ac:dyDescent="0.25">
      <c r="B6" s="20" t="str">
        <f>IFERROR(VLOOKUP($H$3&amp;B5,#REF!,2,0),"")</f>
        <v/>
      </c>
      <c r="C6" s="20" t="str">
        <f>IFERROR(VLOOKUP($H$3&amp;C5,#REF!,2,0),"")</f>
        <v/>
      </c>
      <c r="D6" s="20" t="str">
        <f>IFERROR(VLOOKUP($H$3&amp;D5,#REF!,2,0),"")</f>
        <v/>
      </c>
      <c r="E6" s="20" t="str">
        <f>IFERROR(VLOOKUP($H$3&amp;E5,#REF!,2,0),"")</f>
        <v/>
      </c>
      <c r="F6" s="20" t="str">
        <f>IFERROR(VLOOKUP($H$3&amp;F5,#REF!,2,0),"")</f>
        <v/>
      </c>
      <c r="G6" s="20" t="str">
        <f>IFERROR(VLOOKUP($H$3&amp;G5,#REF!,2,0),"")</f>
        <v/>
      </c>
      <c r="H6" s="20" t="str">
        <f>IFERROR(VLOOKUP($H$3&amp;H5,#REF!,2,0),"")</f>
        <v/>
      </c>
    </row>
    <row r="7" spans="2:8" ht="21.75" customHeight="1" x14ac:dyDescent="0.25">
      <c r="B7" s="15"/>
      <c r="C7" s="15"/>
      <c r="D7" s="15"/>
      <c r="E7" s="15"/>
      <c r="F7" s="15"/>
      <c r="G7" s="18"/>
      <c r="H7" s="19"/>
    </row>
    <row r="8" spans="2:8" ht="21.75" customHeight="1" x14ac:dyDescent="0.25">
      <c r="B8" s="21"/>
      <c r="C8" s="21"/>
      <c r="D8" s="21"/>
      <c r="E8" s="21"/>
      <c r="F8" s="21"/>
      <c r="G8" s="18"/>
      <c r="H8" s="19"/>
    </row>
    <row r="9" spans="2:8" ht="21.75" customHeight="1" x14ac:dyDescent="0.25">
      <c r="B9" s="22">
        <v>6</v>
      </c>
      <c r="C9" s="22">
        <v>7</v>
      </c>
      <c r="D9" s="22">
        <v>8</v>
      </c>
      <c r="E9" s="22">
        <v>9</v>
      </c>
      <c r="F9" s="22">
        <v>10</v>
      </c>
      <c r="G9" s="23">
        <v>11</v>
      </c>
      <c r="H9" s="24">
        <v>12</v>
      </c>
    </row>
    <row r="10" spans="2:8" ht="21.75" customHeight="1" x14ac:dyDescent="0.25">
      <c r="B10" s="20" t="str">
        <f>IFERROR(VLOOKUP($H$3&amp;B9,#REF!,2,0),"")</f>
        <v/>
      </c>
      <c r="C10" s="20" t="str">
        <f>IFERROR(VLOOKUP($H$3&amp;C9,#REF!,2,0),"")</f>
        <v/>
      </c>
      <c r="D10" s="20" t="str">
        <f>IFERROR(VLOOKUP($H$3&amp;D9,#REF!,2,0),"")</f>
        <v/>
      </c>
      <c r="E10" s="20" t="str">
        <f>IFERROR(VLOOKUP($H$3&amp;E9,#REF!,2,0),"")</f>
        <v/>
      </c>
      <c r="F10" s="20" t="str">
        <f>IFERROR(VLOOKUP($H$3&amp;F9,#REF!,2,0),"")</f>
        <v/>
      </c>
      <c r="G10" s="20" t="str">
        <f>IFERROR(VLOOKUP($H$3&amp;G9,#REF!,2,0),"")</f>
        <v/>
      </c>
      <c r="H10" s="20" t="str">
        <f>IFERROR(VLOOKUP($H$3&amp;H9,#REF!,2,0),"")</f>
        <v/>
      </c>
    </row>
    <row r="11" spans="2:8" ht="21.75" customHeight="1" x14ac:dyDescent="0.25">
      <c r="B11" s="25"/>
      <c r="C11" s="25"/>
      <c r="D11" s="25"/>
      <c r="E11" s="25"/>
      <c r="F11" s="25"/>
      <c r="G11" s="18"/>
      <c r="H11" s="19"/>
    </row>
    <row r="12" spans="2:8" ht="21.75" customHeight="1" x14ac:dyDescent="0.25">
      <c r="B12" s="26"/>
      <c r="C12" s="25"/>
      <c r="D12" s="25"/>
      <c r="E12" s="25"/>
      <c r="F12" s="26"/>
      <c r="G12" s="27"/>
      <c r="H12" s="28"/>
    </row>
    <row r="13" spans="2:8" ht="21.75" customHeight="1" x14ac:dyDescent="0.25">
      <c r="B13" s="35">
        <v>13</v>
      </c>
      <c r="C13" s="115">
        <v>14</v>
      </c>
      <c r="D13" s="115">
        <v>15</v>
      </c>
      <c r="E13" s="115">
        <v>16</v>
      </c>
      <c r="F13" s="37">
        <v>17</v>
      </c>
      <c r="G13" s="18">
        <v>18</v>
      </c>
      <c r="H13" s="19">
        <v>19</v>
      </c>
    </row>
    <row r="14" spans="2:8" ht="21.75" customHeight="1" x14ac:dyDescent="0.25">
      <c r="B14" s="36" t="str">
        <f>IFERROR(VLOOKUP($H$3&amp;B13,#REF!,2,0),"")</f>
        <v/>
      </c>
      <c r="C14" s="116"/>
      <c r="D14" s="116"/>
      <c r="E14" s="116"/>
      <c r="F14" s="38"/>
      <c r="G14" s="20" t="str">
        <f>IFERROR(VLOOKUP($H$3&amp;G13,#REF!,2,0),"")</f>
        <v/>
      </c>
      <c r="H14" s="20" t="str">
        <f>IFERROR(VLOOKUP($H$3&amp;H13,#REF!,2,0),"")</f>
        <v/>
      </c>
    </row>
    <row r="15" spans="2:8" ht="21.75" customHeight="1" x14ac:dyDescent="0.25">
      <c r="B15" s="35"/>
      <c r="C15" s="116"/>
      <c r="D15" s="116"/>
      <c r="E15" s="116"/>
      <c r="F15" s="37"/>
      <c r="G15" s="18"/>
      <c r="H15" s="19"/>
    </row>
    <row r="16" spans="2:8" ht="21.75" customHeight="1" x14ac:dyDescent="0.25">
      <c r="B16" s="35"/>
      <c r="C16" s="117"/>
      <c r="D16" s="117"/>
      <c r="E16" s="116"/>
      <c r="F16" s="37"/>
      <c r="G16" s="18"/>
      <c r="H16" s="19"/>
    </row>
    <row r="17" spans="2:8" ht="21.75" customHeight="1" x14ac:dyDescent="0.25">
      <c r="B17" s="39">
        <v>20</v>
      </c>
      <c r="C17" s="118">
        <v>21</v>
      </c>
      <c r="D17" s="118">
        <v>22</v>
      </c>
      <c r="E17" s="118">
        <v>23</v>
      </c>
      <c r="F17" s="58">
        <v>24</v>
      </c>
      <c r="G17" s="23">
        <v>25</v>
      </c>
      <c r="H17" s="24">
        <v>26</v>
      </c>
    </row>
    <row r="18" spans="2:8" ht="21.75" customHeight="1" x14ac:dyDescent="0.25">
      <c r="B18" s="36" t="str">
        <f>IFERROR(VLOOKUP($H$3&amp;B17,#REF!,2,0),"")</f>
        <v/>
      </c>
      <c r="C18" s="119"/>
      <c r="D18" s="119"/>
      <c r="E18" s="120" t="str">
        <f>IFERROR(VLOOKUP($H$3&amp;E17,#REF!,2,0),"")</f>
        <v/>
      </c>
      <c r="F18" s="38" t="str">
        <f>IFERROR(VLOOKUP($H$3&amp;F17,#REF!,2,0),"")</f>
        <v/>
      </c>
      <c r="G18" s="20" t="str">
        <f>IFERROR(VLOOKUP($H$3&amp;G17,#REF!,2,0),"")</f>
        <v/>
      </c>
      <c r="H18" s="20" t="str">
        <f>IFERROR(VLOOKUP($H$3&amp;H17,#REF!,2,0),"")</f>
        <v/>
      </c>
    </row>
    <row r="19" spans="2:8" ht="21.75" customHeight="1" x14ac:dyDescent="0.25">
      <c r="B19" s="35"/>
      <c r="C19" s="116"/>
      <c r="D19" s="116"/>
      <c r="E19" s="121"/>
      <c r="F19" s="37"/>
      <c r="G19" s="18"/>
      <c r="H19" s="19"/>
    </row>
    <row r="20" spans="2:8" ht="21.75" customHeight="1" thickBot="1" x14ac:dyDescent="0.3">
      <c r="B20" s="40"/>
      <c r="C20" s="40"/>
      <c r="D20" s="40"/>
      <c r="E20" s="122"/>
      <c r="F20" s="41"/>
      <c r="G20" s="29"/>
      <c r="H20" s="29"/>
    </row>
    <row r="21" spans="2:8" ht="21.75" customHeight="1" x14ac:dyDescent="0.25">
      <c r="B21" s="35">
        <v>27</v>
      </c>
      <c r="C21" s="44">
        <v>28</v>
      </c>
      <c r="D21" s="118"/>
      <c r="E21" s="118"/>
      <c r="F21" s="37"/>
      <c r="G21" s="18"/>
      <c r="H21" s="30"/>
    </row>
    <row r="22" spans="2:8" ht="21.75" customHeight="1" x14ac:dyDescent="0.25">
      <c r="B22" s="36" t="str">
        <f>IFERROR(VLOOKUP($H$3&amp;B21,#REF!,2,0),"")</f>
        <v/>
      </c>
      <c r="C22" s="45" t="s">
        <v>65</v>
      </c>
      <c r="D22" s="120"/>
      <c r="E22" s="123"/>
      <c r="F22" s="38" t="str">
        <f>IFERROR(VLOOKUP($H$3&amp;F21,#REF!,2,0),"")</f>
        <v/>
      </c>
      <c r="G22" s="20" t="str">
        <f>IFERROR(VLOOKUP($H$3&amp;G21,#REF!,2,0),"")</f>
        <v/>
      </c>
      <c r="H22" s="20"/>
    </row>
    <row r="23" spans="2:8" ht="21.75" customHeight="1" x14ac:dyDescent="0.25">
      <c r="B23" s="35"/>
      <c r="C23" s="45" t="s">
        <v>24</v>
      </c>
      <c r="D23" s="121"/>
      <c r="E23" s="123"/>
      <c r="F23" s="37"/>
      <c r="G23" s="21"/>
      <c r="H23" s="21"/>
    </row>
    <row r="24" spans="2:8" ht="21.75" customHeight="1" thickBot="1" x14ac:dyDescent="0.3">
      <c r="B24" s="42"/>
      <c r="C24" s="46" t="s">
        <v>64</v>
      </c>
      <c r="D24" s="42"/>
      <c r="E24" s="31"/>
      <c r="F24" s="43"/>
      <c r="G24" s="31"/>
      <c r="H24" s="31"/>
    </row>
  </sheetData>
  <phoneticPr fontId="2" type="noConversion"/>
  <conditionalFormatting sqref="G22:H22">
    <cfRule type="notContainsBlanks" dxfId="190" priority="6">
      <formula>LEN(TRIM(G22))&gt;0</formula>
    </cfRule>
  </conditionalFormatting>
  <conditionalFormatting sqref="B6:H6">
    <cfRule type="notContainsBlanks" dxfId="189" priority="5">
      <formula>LEN(TRIM(B6))&gt;0</formula>
    </cfRule>
  </conditionalFormatting>
  <conditionalFormatting sqref="B10:H10">
    <cfRule type="notContainsBlanks" dxfId="188" priority="4">
      <formula>LEN(TRIM(B10))&gt;0</formula>
    </cfRule>
  </conditionalFormatting>
  <conditionalFormatting sqref="B14 F14:H14">
    <cfRule type="notContainsBlanks" dxfId="187" priority="3">
      <formula>LEN(TRIM(B14))&gt;0</formula>
    </cfRule>
  </conditionalFormatting>
  <conditionalFormatting sqref="B18 E18:H18">
    <cfRule type="notContainsBlanks" dxfId="186" priority="2">
      <formula>LEN(TRIM(B18))&gt;0</formula>
    </cfRule>
  </conditionalFormatting>
  <conditionalFormatting sqref="B22 D22 F22">
    <cfRule type="notContainsBlanks" dxfId="185" priority="1">
      <formula>LEN(TRIM(B22))&gt;0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B5" sqref="B5:H24"/>
    </sheetView>
  </sheetViews>
  <sheetFormatPr defaultRowHeight="13.5" x14ac:dyDescent="0.25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 x14ac:dyDescent="0.65">
      <c r="B2" s="49"/>
      <c r="C2" s="50"/>
      <c r="D2" s="50"/>
      <c r="E2" s="50"/>
      <c r="F2" s="50"/>
      <c r="G2" s="50"/>
      <c r="H2" s="51" t="s">
        <v>8</v>
      </c>
    </row>
    <row r="3" spans="2:8" ht="14.25" thickTop="1" x14ac:dyDescent="0.25">
      <c r="B3" s="52"/>
      <c r="C3" s="52"/>
      <c r="D3" s="52"/>
      <c r="E3" s="52"/>
      <c r="F3" s="52"/>
      <c r="G3" s="52"/>
      <c r="H3" s="52"/>
    </row>
    <row r="4" spans="2:8" ht="21.75" customHeight="1" thickBot="1" x14ac:dyDescent="0.3">
      <c r="B4" s="32" t="s">
        <v>25</v>
      </c>
      <c r="C4" s="32" t="s">
        <v>26</v>
      </c>
      <c r="D4" s="32" t="s">
        <v>27</v>
      </c>
      <c r="E4" s="32" t="s">
        <v>18</v>
      </c>
      <c r="F4" s="32" t="s">
        <v>29</v>
      </c>
      <c r="G4" s="33" t="s">
        <v>30</v>
      </c>
      <c r="H4" s="34" t="s">
        <v>31</v>
      </c>
    </row>
    <row r="5" spans="2:8" ht="21.75" customHeight="1" x14ac:dyDescent="0.25">
      <c r="B5" s="17"/>
      <c r="C5" s="73"/>
      <c r="D5" s="73">
        <v>1</v>
      </c>
      <c r="E5" s="82">
        <v>2</v>
      </c>
      <c r="F5" s="82">
        <v>3</v>
      </c>
      <c r="G5" s="18">
        <v>4</v>
      </c>
      <c r="H5" s="19">
        <v>5</v>
      </c>
    </row>
    <row r="6" spans="2:8" ht="21.75" customHeight="1" x14ac:dyDescent="0.25">
      <c r="B6" s="20" t="str">
        <f>IFERROR(VLOOKUP($O$1&amp;B5,#REF!,2,0),"")</f>
        <v/>
      </c>
      <c r="C6" s="75" t="str">
        <f>IFERROR(VLOOKUP($O$1&amp;C5,#REF!,2,0),"")</f>
        <v/>
      </c>
      <c r="D6" s="75" t="str">
        <f>IFERROR(VLOOKUP($O$1&amp;D5,#REF!,2,0),"")</f>
        <v/>
      </c>
      <c r="E6" s="75" t="str">
        <f>IFERROR(VLOOKUP($O$1&amp;E5,#REF!,2,0),"")</f>
        <v/>
      </c>
      <c r="F6" s="75" t="str">
        <f>IFERROR(VLOOKUP($O$1&amp;F5,#REF!,2,0),"")</f>
        <v/>
      </c>
      <c r="G6" s="20" t="str">
        <f>IFERROR(VLOOKUP($O$1&amp;G5,#REF!,2,0),"")</f>
        <v/>
      </c>
      <c r="H6" s="20" t="str">
        <f>IFERROR(VLOOKUP($O$1&amp;H5,#REF!,2,0),"")</f>
        <v/>
      </c>
    </row>
    <row r="7" spans="2:8" ht="21.75" customHeight="1" x14ac:dyDescent="0.25">
      <c r="B7" s="15"/>
      <c r="C7" s="77"/>
      <c r="D7" s="77"/>
      <c r="E7" s="77"/>
      <c r="F7" s="77"/>
      <c r="G7" s="18"/>
      <c r="H7" s="19"/>
    </row>
    <row r="8" spans="2:8" ht="21.75" customHeight="1" thickBot="1" x14ac:dyDescent="0.3">
      <c r="B8" s="21"/>
      <c r="C8" s="78"/>
      <c r="D8" s="78"/>
      <c r="E8" s="78"/>
      <c r="F8" s="78"/>
      <c r="G8" s="27"/>
      <c r="H8" s="19"/>
    </row>
    <row r="9" spans="2:8" ht="21.75" customHeight="1" x14ac:dyDescent="0.25">
      <c r="B9" s="39">
        <v>6</v>
      </c>
      <c r="C9" s="106">
        <v>7</v>
      </c>
      <c r="D9" s="59">
        <v>8</v>
      </c>
      <c r="E9" s="106">
        <v>9</v>
      </c>
      <c r="F9" s="59">
        <v>10</v>
      </c>
      <c r="G9" s="18">
        <v>11</v>
      </c>
      <c r="H9" s="24">
        <v>12</v>
      </c>
    </row>
    <row r="10" spans="2:8" ht="21.75" customHeight="1" x14ac:dyDescent="0.25">
      <c r="B10" s="36" t="str">
        <f>IFERROR(VLOOKUP($O$1&amp;B9,#REF!,2,0),"")</f>
        <v/>
      </c>
      <c r="C10" s="104" t="s">
        <v>23</v>
      </c>
      <c r="D10" s="48" t="str">
        <f>IFERROR(VLOOKUP($O$1&amp;D9,#REF!,2,0),"")</f>
        <v/>
      </c>
      <c r="E10" s="104" t="s">
        <v>66</v>
      </c>
      <c r="F10" s="48" t="str">
        <f>IFERROR(VLOOKUP($O$1&amp;F9,#REF!,2,0),"")</f>
        <v/>
      </c>
      <c r="G10" s="36" t="str">
        <f>IFERROR(VLOOKUP($O$1&amp;G9,#REF!,2,0),"")</f>
        <v/>
      </c>
      <c r="H10" s="20" t="str">
        <f>IFERROR(VLOOKUP($O$1&amp;H9,#REF!,2,0),"")</f>
        <v/>
      </c>
    </row>
    <row r="11" spans="2:8" ht="21.75" customHeight="1" x14ac:dyDescent="0.25">
      <c r="B11" s="35"/>
      <c r="C11" s="104" t="s">
        <v>22</v>
      </c>
      <c r="D11" s="47"/>
      <c r="E11" s="104" t="s">
        <v>22</v>
      </c>
      <c r="F11" s="47"/>
      <c r="G11" s="35"/>
      <c r="H11" s="19"/>
    </row>
    <row r="12" spans="2:8" ht="21.75" customHeight="1" thickBot="1" x14ac:dyDescent="0.3">
      <c r="B12" s="40"/>
      <c r="C12" s="105" t="s">
        <v>40</v>
      </c>
      <c r="D12" s="63"/>
      <c r="E12" s="105" t="s">
        <v>40</v>
      </c>
      <c r="F12" s="63"/>
      <c r="G12" s="40"/>
      <c r="H12" s="28"/>
    </row>
    <row r="13" spans="2:8" ht="21.75" customHeight="1" x14ac:dyDescent="0.25">
      <c r="B13" s="35">
        <v>13</v>
      </c>
      <c r="C13" s="44">
        <v>14</v>
      </c>
      <c r="D13" s="80">
        <v>15</v>
      </c>
      <c r="E13" s="44">
        <v>16</v>
      </c>
      <c r="F13" s="80">
        <v>17</v>
      </c>
      <c r="G13" s="18">
        <v>18</v>
      </c>
      <c r="H13" s="19">
        <v>19</v>
      </c>
    </row>
    <row r="14" spans="2:8" ht="21.75" customHeight="1" x14ac:dyDescent="0.25">
      <c r="B14" s="36" t="str">
        <f>IFERROR(VLOOKUP($O$1&amp;B13,#REF!,2,0),"")</f>
        <v/>
      </c>
      <c r="C14" s="45" t="s">
        <v>63</v>
      </c>
      <c r="D14" s="79" t="str">
        <f>IFERROR(VLOOKUP($O$1&amp;D13,#REF!,2,0),"")</f>
        <v/>
      </c>
      <c r="E14" s="45" t="s">
        <v>66</v>
      </c>
      <c r="F14" s="79" t="str">
        <f>IFERROR(VLOOKUP($O$1&amp;F13,#REF!,2,0),"")</f>
        <v/>
      </c>
      <c r="G14" s="76" t="str">
        <f>IFERROR(VLOOKUP($O$1&amp;G13,#REF!,2,0),"")</f>
        <v/>
      </c>
      <c r="H14" s="20" t="str">
        <f>IFERROR(VLOOKUP($O$1&amp;H13,#REF!,2,0),"")</f>
        <v/>
      </c>
    </row>
    <row r="15" spans="2:8" ht="21.75" customHeight="1" x14ac:dyDescent="0.25">
      <c r="B15" s="35"/>
      <c r="C15" s="45" t="s">
        <v>24</v>
      </c>
      <c r="D15" s="80"/>
      <c r="E15" s="45" t="s">
        <v>24</v>
      </c>
      <c r="F15" s="80"/>
      <c r="G15" s="81"/>
      <c r="H15" s="19"/>
    </row>
    <row r="16" spans="2:8" ht="21.75" customHeight="1" thickBot="1" x14ac:dyDescent="0.3">
      <c r="B16" s="35"/>
      <c r="C16" s="46" t="s">
        <v>64</v>
      </c>
      <c r="D16" s="80"/>
      <c r="E16" s="46" t="s">
        <v>64</v>
      </c>
      <c r="F16" s="80"/>
      <c r="G16" s="83"/>
      <c r="H16" s="19"/>
    </row>
    <row r="17" spans="2:8" ht="21.75" customHeight="1" x14ac:dyDescent="0.25">
      <c r="B17" s="39">
        <v>20</v>
      </c>
      <c r="C17" s="22">
        <v>21</v>
      </c>
      <c r="D17" s="22">
        <v>22</v>
      </c>
      <c r="E17" s="22">
        <v>23</v>
      </c>
      <c r="F17" s="59">
        <v>24</v>
      </c>
      <c r="G17" s="18">
        <v>25</v>
      </c>
      <c r="H17" s="24">
        <v>26</v>
      </c>
    </row>
    <row r="18" spans="2:8" ht="21.75" customHeight="1" x14ac:dyDescent="0.25">
      <c r="B18" s="36" t="str">
        <f>IFERROR(VLOOKUP($O$1&amp;B17,#REF!,2,0),"")</f>
        <v/>
      </c>
      <c r="C18" s="20" t="str">
        <f>IFERROR(VLOOKUP($O$1&amp;C17,#REF!,2,0),"")</f>
        <v/>
      </c>
      <c r="D18" s="20" t="str">
        <f>IFERROR(VLOOKUP($O$1&amp;D17,#REF!,2,0),"")</f>
        <v/>
      </c>
      <c r="E18" s="20" t="str">
        <f>IFERROR(VLOOKUP($O$1&amp;E17,#REF!,2,0),"")</f>
        <v/>
      </c>
      <c r="F18" s="48" t="str">
        <f>IFERROR(VLOOKUP($O$1&amp;F17,#REF!,2,0),"")</f>
        <v/>
      </c>
      <c r="G18" s="36" t="str">
        <f>IFERROR(VLOOKUP($O$1&amp;G17,#REF!,2,0),"")</f>
        <v/>
      </c>
      <c r="H18" s="20" t="str">
        <f>IFERROR(VLOOKUP($O$1&amp;H17,#REF!,2,0),"")</f>
        <v/>
      </c>
    </row>
    <row r="19" spans="2:8" ht="21.75" customHeight="1" x14ac:dyDescent="0.25">
      <c r="B19" s="35"/>
      <c r="C19" s="25"/>
      <c r="D19" s="25"/>
      <c r="E19" s="25"/>
      <c r="F19" s="47"/>
      <c r="G19" s="35"/>
      <c r="H19" s="19"/>
    </row>
    <row r="20" spans="2:8" ht="21.75" customHeight="1" thickBot="1" x14ac:dyDescent="0.3">
      <c r="B20" s="40"/>
      <c r="C20" s="25"/>
      <c r="D20" s="26"/>
      <c r="E20" s="25"/>
      <c r="F20" s="63"/>
      <c r="G20" s="40"/>
      <c r="H20" s="29"/>
    </row>
    <row r="21" spans="2:8" ht="21.75" customHeight="1" x14ac:dyDescent="0.25">
      <c r="B21" s="25">
        <v>27</v>
      </c>
      <c r="C21" s="109">
        <v>28</v>
      </c>
      <c r="D21" s="109">
        <v>29</v>
      </c>
      <c r="E21" s="109">
        <v>30</v>
      </c>
      <c r="F21" s="37">
        <v>31</v>
      </c>
      <c r="G21" s="53"/>
      <c r="H21" s="19"/>
    </row>
    <row r="22" spans="2:8" ht="21.75" customHeight="1" x14ac:dyDescent="0.25">
      <c r="B22" s="20" t="str">
        <f>IFERROR(VLOOKUP($O$1&amp;B21,#REF!,2,0),"")</f>
        <v/>
      </c>
      <c r="C22" s="107" t="s">
        <v>58</v>
      </c>
      <c r="D22" s="107" t="s">
        <v>23</v>
      </c>
      <c r="E22" s="107" t="s">
        <v>57</v>
      </c>
      <c r="F22" s="20"/>
      <c r="G22" s="20"/>
      <c r="H22" s="20"/>
    </row>
    <row r="23" spans="2:8" ht="21.75" customHeight="1" x14ac:dyDescent="0.25">
      <c r="B23" s="25"/>
      <c r="C23" s="107" t="s">
        <v>59</v>
      </c>
      <c r="D23" s="107" t="s">
        <v>59</v>
      </c>
      <c r="E23" s="107" t="s">
        <v>59</v>
      </c>
      <c r="F23" s="25"/>
      <c r="G23" s="21"/>
      <c r="H23" s="21"/>
    </row>
    <row r="24" spans="2:8" ht="21.75" customHeight="1" thickBot="1" x14ac:dyDescent="0.3">
      <c r="B24" s="31"/>
      <c r="C24" s="108" t="s">
        <v>60</v>
      </c>
      <c r="D24" s="108" t="s">
        <v>60</v>
      </c>
      <c r="E24" s="108" t="s">
        <v>60</v>
      </c>
      <c r="F24" s="31"/>
      <c r="G24" s="31"/>
      <c r="H24" s="31"/>
    </row>
  </sheetData>
  <phoneticPr fontId="2" type="noConversion"/>
  <conditionalFormatting sqref="B6:H6">
    <cfRule type="notContainsBlanks" dxfId="184" priority="5">
      <formula>LEN(TRIM(#REF!))&gt;0</formula>
    </cfRule>
  </conditionalFormatting>
  <conditionalFormatting sqref="B10 D10 F10:H10">
    <cfRule type="notContainsBlanks" dxfId="183" priority="4">
      <formula>LEN(TRIM(#REF!))&gt;0</formula>
    </cfRule>
  </conditionalFormatting>
  <conditionalFormatting sqref="B14 D14 F14:H14">
    <cfRule type="notContainsBlanks" dxfId="182" priority="3">
      <formula>LEN(TRIM(#REF!))&gt;0</formula>
    </cfRule>
  </conditionalFormatting>
  <conditionalFormatting sqref="B18:H18">
    <cfRule type="notContainsBlanks" dxfId="181" priority="2">
      <formula>LEN(TRIM(#REF!))&gt;0</formula>
    </cfRule>
  </conditionalFormatting>
  <conditionalFormatting sqref="B22 F22:H22">
    <cfRule type="notContainsBlanks" dxfId="180" priority="1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B5" sqref="B5:H24"/>
    </sheetView>
  </sheetViews>
  <sheetFormatPr defaultRowHeight="13.5" x14ac:dyDescent="0.25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 x14ac:dyDescent="0.65">
      <c r="B2" s="49"/>
      <c r="C2" s="50"/>
      <c r="D2" s="50"/>
      <c r="E2" s="50"/>
      <c r="F2" s="50"/>
      <c r="G2" s="50"/>
      <c r="H2" s="51" t="s">
        <v>9</v>
      </c>
    </row>
    <row r="3" spans="2:8" ht="14.25" thickTop="1" x14ac:dyDescent="0.25">
      <c r="B3" s="52"/>
      <c r="C3" s="52"/>
      <c r="D3" s="52"/>
      <c r="E3" s="52"/>
      <c r="F3" s="52"/>
      <c r="G3" s="52"/>
      <c r="H3" s="52"/>
    </row>
    <row r="4" spans="2:8" ht="21.75" customHeight="1" thickBot="1" x14ac:dyDescent="0.3">
      <c r="B4" s="12" t="s">
        <v>32</v>
      </c>
      <c r="C4" s="12" t="s">
        <v>26</v>
      </c>
      <c r="D4" s="12" t="s">
        <v>34</v>
      </c>
      <c r="E4" s="12" t="s">
        <v>28</v>
      </c>
      <c r="F4" s="12" t="s">
        <v>36</v>
      </c>
      <c r="G4" s="13" t="s">
        <v>37</v>
      </c>
      <c r="H4" s="14" t="s">
        <v>38</v>
      </c>
    </row>
    <row r="5" spans="2:8" ht="21.75" customHeight="1" x14ac:dyDescent="0.25">
      <c r="B5" s="17"/>
      <c r="C5" s="17"/>
      <c r="D5" s="17"/>
      <c r="E5" s="17"/>
      <c r="F5" s="17"/>
      <c r="G5" s="18">
        <v>1</v>
      </c>
      <c r="H5" s="19">
        <v>2</v>
      </c>
    </row>
    <row r="6" spans="2:8" ht="21.75" customHeight="1" x14ac:dyDescent="0.25">
      <c r="B6" s="20"/>
      <c r="C6" s="20"/>
      <c r="D6" s="20" t="str">
        <f>IFERROR(VLOOKUP($O$1&amp;D5,#REF!,2,0),"")</f>
        <v/>
      </c>
      <c r="E6" s="20" t="str">
        <f>IFERROR(VLOOKUP($O$1&amp;E5,#REF!,2,0),"")</f>
        <v/>
      </c>
      <c r="F6" s="20" t="str">
        <f>IFERROR(VLOOKUP($O$1&amp;F5,#REF!,2,0),"")</f>
        <v/>
      </c>
      <c r="G6" s="20" t="str">
        <f>IFERROR(VLOOKUP($O$1&amp;G5,#REF!,2,0),"")</f>
        <v/>
      </c>
      <c r="H6" s="20" t="str">
        <f>IFERROR(VLOOKUP($O$1&amp;H5,#REF!,2,0),"")</f>
        <v/>
      </c>
    </row>
    <row r="7" spans="2:8" ht="21.75" customHeight="1" x14ac:dyDescent="0.25">
      <c r="B7" s="15"/>
      <c r="C7" s="15"/>
      <c r="D7" s="15"/>
      <c r="E7" s="15"/>
      <c r="F7" s="15"/>
      <c r="G7" s="18"/>
      <c r="H7" s="19"/>
    </row>
    <row r="8" spans="2:8" ht="21.75" customHeight="1" x14ac:dyDescent="0.25">
      <c r="B8" s="21"/>
      <c r="C8" s="21"/>
      <c r="D8" s="21"/>
      <c r="E8" s="21"/>
      <c r="F8" s="21"/>
      <c r="G8" s="18"/>
      <c r="H8" s="19"/>
    </row>
    <row r="9" spans="2:8" ht="21.75" customHeight="1" x14ac:dyDescent="0.25">
      <c r="B9" s="39">
        <v>3</v>
      </c>
      <c r="C9" s="97">
        <v>4</v>
      </c>
      <c r="D9" s="141">
        <v>5</v>
      </c>
      <c r="E9" s="97">
        <v>6</v>
      </c>
      <c r="F9" s="58">
        <v>7</v>
      </c>
      <c r="G9" s="23">
        <v>8</v>
      </c>
      <c r="H9" s="24">
        <v>9</v>
      </c>
    </row>
    <row r="10" spans="2:8" ht="21.75" customHeight="1" x14ac:dyDescent="0.25">
      <c r="B10" s="20" t="str">
        <f>IFERROR(VLOOKUP($O$1&amp;B9,#REF!,2,0),"")</f>
        <v/>
      </c>
      <c r="C10" s="75" t="str">
        <f>IFERROR(VLOOKUP($O$1&amp;C9,#REF!,2,0),"")</f>
        <v/>
      </c>
      <c r="D10" s="75" t="str">
        <f>IFERROR(VLOOKUP($O$1&amp;D9,#REF!,2,0),"")</f>
        <v/>
      </c>
      <c r="E10" s="75" t="str">
        <f>IFERROR(VLOOKUP($O$1&amp;E9,#REF!,2,0),"")</f>
        <v/>
      </c>
      <c r="F10" s="20" t="str">
        <f>IFERROR(VLOOKUP($O$1&amp;F9,#REF!,2,0),"")</f>
        <v/>
      </c>
      <c r="G10" s="20" t="str">
        <f>IFERROR(VLOOKUP($O$1&amp;G9,#REF!,2,0),"")</f>
        <v/>
      </c>
      <c r="H10" s="20" t="str">
        <f>IFERROR(VLOOKUP($O$1&amp;H9,#REF!,2,0),"")</f>
        <v/>
      </c>
    </row>
    <row r="11" spans="2:8" ht="21.75" customHeight="1" x14ac:dyDescent="0.25">
      <c r="B11" s="25"/>
      <c r="C11" s="85"/>
      <c r="D11" s="85"/>
      <c r="E11" s="85"/>
      <c r="F11" s="25"/>
      <c r="G11" s="18"/>
      <c r="H11" s="19"/>
    </row>
    <row r="12" spans="2:8" ht="21.75" customHeight="1" x14ac:dyDescent="0.25">
      <c r="B12" s="26"/>
      <c r="C12" s="83"/>
      <c r="D12" s="83"/>
      <c r="E12" s="83"/>
      <c r="F12" s="26"/>
      <c r="G12" s="27"/>
      <c r="H12" s="28"/>
    </row>
    <row r="13" spans="2:8" ht="21.75" customHeight="1" x14ac:dyDescent="0.25">
      <c r="B13" s="25">
        <v>10</v>
      </c>
      <c r="C13" s="85">
        <v>11</v>
      </c>
      <c r="D13" s="142">
        <v>12</v>
      </c>
      <c r="E13" s="97">
        <v>13</v>
      </c>
      <c r="F13" s="37">
        <v>14</v>
      </c>
      <c r="G13" s="18">
        <v>15</v>
      </c>
      <c r="H13" s="19">
        <v>16</v>
      </c>
    </row>
    <row r="14" spans="2:8" ht="21.75" customHeight="1" x14ac:dyDescent="0.25">
      <c r="B14" s="20" t="str">
        <f>IFERROR(VLOOKUP($O$1&amp;B13,#REF!,2,0),"")</f>
        <v/>
      </c>
      <c r="C14" s="75" t="str">
        <f>IFERROR(VLOOKUP($O$1&amp;C13,#REF!,2,0),"")</f>
        <v/>
      </c>
      <c r="D14" s="76" t="str">
        <f>IFERROR(VLOOKUP($O$1&amp;D13,#REF!,2,0),"")</f>
        <v/>
      </c>
      <c r="E14" s="75" t="str">
        <f>IFERROR(VLOOKUP($O$1&amp;E13,#REF!,2,0),"")</f>
        <v/>
      </c>
      <c r="F14" s="38" t="str">
        <f>IFERROR(VLOOKUP($O$1&amp;F13,#REF!,2,0),"")</f>
        <v/>
      </c>
      <c r="G14" s="20" t="str">
        <f>IFERROR(VLOOKUP($O$1&amp;G13,#REF!,2,0),"")</f>
        <v/>
      </c>
      <c r="H14" s="20" t="str">
        <f>IFERROR(VLOOKUP($O$1&amp;H13,#REF!,2,0),"")</f>
        <v/>
      </c>
    </row>
    <row r="15" spans="2:8" ht="21.75" customHeight="1" x14ac:dyDescent="0.25">
      <c r="B15" s="25"/>
      <c r="C15" s="85"/>
      <c r="D15" s="81"/>
      <c r="E15" s="85"/>
      <c r="F15" s="37"/>
      <c r="G15" s="18"/>
      <c r="H15" s="19"/>
    </row>
    <row r="16" spans="2:8" ht="21.75" customHeight="1" thickBot="1" x14ac:dyDescent="0.3">
      <c r="B16" s="25"/>
      <c r="C16" s="85"/>
      <c r="D16" s="81"/>
      <c r="E16" s="85"/>
      <c r="F16" s="37"/>
      <c r="G16" s="18"/>
      <c r="H16" s="19"/>
    </row>
    <row r="17" spans="2:8" ht="21.75" customHeight="1" x14ac:dyDescent="0.25">
      <c r="B17" s="39">
        <v>17</v>
      </c>
      <c r="C17" s="44">
        <v>18</v>
      </c>
      <c r="D17" s="141">
        <v>19</v>
      </c>
      <c r="E17" s="44">
        <v>20</v>
      </c>
      <c r="F17" s="58">
        <v>21</v>
      </c>
      <c r="G17" s="23">
        <v>22</v>
      </c>
      <c r="H17" s="24">
        <v>23</v>
      </c>
    </row>
    <row r="18" spans="2:8" ht="21.75" customHeight="1" x14ac:dyDescent="0.25">
      <c r="B18" s="36" t="str">
        <f>IFERROR(VLOOKUP($O$1&amp;B17,#REF!,2,0),"")</f>
        <v/>
      </c>
      <c r="C18" s="45" t="s">
        <v>67</v>
      </c>
      <c r="D18" s="79" t="str">
        <f>IFERROR(VLOOKUP($O$1&amp;D17,#REF!,2,0),"")</f>
        <v/>
      </c>
      <c r="E18" s="45" t="s">
        <v>68</v>
      </c>
      <c r="F18" s="38" t="str">
        <f>IFERROR(VLOOKUP($O$1&amp;F17,#REF!,2,0),"")</f>
        <v/>
      </c>
      <c r="G18" s="20" t="str">
        <f>IFERROR(VLOOKUP($O$1&amp;G17,#REF!,2,0),"")</f>
        <v/>
      </c>
      <c r="H18" s="20" t="str">
        <f>IFERROR(VLOOKUP($O$1&amp;H17,#REF!,2,0),"")</f>
        <v/>
      </c>
    </row>
    <row r="19" spans="2:8" ht="21.75" customHeight="1" x14ac:dyDescent="0.25">
      <c r="B19" s="35"/>
      <c r="C19" s="45" t="s">
        <v>24</v>
      </c>
      <c r="D19" s="80"/>
      <c r="E19" s="45" t="s">
        <v>24</v>
      </c>
      <c r="F19" s="37"/>
      <c r="G19" s="18"/>
      <c r="H19" s="19"/>
    </row>
    <row r="20" spans="2:8" ht="21.75" customHeight="1" thickBot="1" x14ac:dyDescent="0.3">
      <c r="B20" s="40"/>
      <c r="C20" s="46" t="s">
        <v>64</v>
      </c>
      <c r="D20" s="84"/>
      <c r="E20" s="46" t="s">
        <v>64</v>
      </c>
      <c r="F20" s="41"/>
      <c r="G20" s="29"/>
      <c r="H20" s="29"/>
    </row>
    <row r="21" spans="2:8" ht="21.75" customHeight="1" x14ac:dyDescent="0.25">
      <c r="B21" s="25">
        <v>24</v>
      </c>
      <c r="C21" s="25">
        <v>25</v>
      </c>
      <c r="D21" s="35">
        <v>26</v>
      </c>
      <c r="E21" s="44">
        <v>27</v>
      </c>
      <c r="F21" s="37">
        <v>28</v>
      </c>
      <c r="G21" s="53">
        <v>29</v>
      </c>
      <c r="H21" s="19">
        <v>30</v>
      </c>
    </row>
    <row r="22" spans="2:8" ht="21.75" customHeight="1" x14ac:dyDescent="0.25">
      <c r="B22" s="20" t="str">
        <f>IFERROR(VLOOKUP($O$1&amp;B21,#REF!,2,0),"")</f>
        <v/>
      </c>
      <c r="C22" s="20" t="str">
        <f>IFERROR(VLOOKUP($O$1&amp;C21,#REF!,2,0),"")</f>
        <v/>
      </c>
      <c r="D22" s="36" t="str">
        <f>IFERROR(VLOOKUP($O$1&amp;D21,#REF!,2,0),"")</f>
        <v/>
      </c>
      <c r="E22" s="45" t="s">
        <v>69</v>
      </c>
      <c r="F22" s="38"/>
      <c r="G22" s="20"/>
      <c r="H22" s="20"/>
    </row>
    <row r="23" spans="2:8" ht="21.75" customHeight="1" x14ac:dyDescent="0.25">
      <c r="B23" s="25"/>
      <c r="C23" s="25"/>
      <c r="D23" s="35"/>
      <c r="E23" s="45" t="s">
        <v>24</v>
      </c>
      <c r="F23" s="37"/>
      <c r="G23" s="21"/>
      <c r="H23" s="21"/>
    </row>
    <row r="24" spans="2:8" ht="21.75" customHeight="1" thickBot="1" x14ac:dyDescent="0.3">
      <c r="B24" s="31"/>
      <c r="C24" s="31"/>
      <c r="D24" s="42"/>
      <c r="E24" s="46" t="s">
        <v>64</v>
      </c>
      <c r="F24" s="43"/>
      <c r="G24" s="31"/>
      <c r="H24" s="31"/>
    </row>
  </sheetData>
  <phoneticPr fontId="2" type="noConversion"/>
  <conditionalFormatting sqref="B6:H6">
    <cfRule type="notContainsBlanks" dxfId="179" priority="9">
      <formula>LEN(TRIM(#REF!))&gt;0</formula>
    </cfRule>
  </conditionalFormatting>
  <conditionalFormatting sqref="B10 D10 F10:H10">
    <cfRule type="notContainsBlanks" dxfId="178" priority="8">
      <formula>LEN(TRIM(#REF!))&gt;0</formula>
    </cfRule>
  </conditionalFormatting>
  <conditionalFormatting sqref="B14:D14 F14:H14">
    <cfRule type="notContainsBlanks" dxfId="177" priority="7">
      <formula>LEN(TRIM(#REF!))&gt;0</formula>
    </cfRule>
  </conditionalFormatting>
  <conditionalFormatting sqref="B18 F18:H18 D18">
    <cfRule type="notContainsBlanks" dxfId="176" priority="6">
      <formula>LEN(TRIM(#REF!))&gt;0</formula>
    </cfRule>
  </conditionalFormatting>
  <conditionalFormatting sqref="B22:D22 F22:H22">
    <cfRule type="notContainsBlanks" dxfId="175" priority="5">
      <formula>LEN(TRIM(#REF!))&gt;0</formula>
    </cfRule>
  </conditionalFormatting>
  <conditionalFormatting sqref="C10">
    <cfRule type="notContainsBlanks" dxfId="131" priority="4">
      <formula>LEN(TRIM(#REF!))&gt;0</formula>
    </cfRule>
  </conditionalFormatting>
  <conditionalFormatting sqref="E10">
    <cfRule type="notContainsBlanks" dxfId="130" priority="3">
      <formula>LEN(TRIM(#REF!))&gt;0</formula>
    </cfRule>
  </conditionalFormatting>
  <conditionalFormatting sqref="E14">
    <cfRule type="notContainsBlanks" dxfId="129" priority="2">
      <formula>LEN(TRIM(#REF!))&gt;0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46"/>
  <sheetViews>
    <sheetView showGridLines="0" zoomScaleNormal="100" workbookViewId="0">
      <selection activeCell="B5" sqref="B5:H24"/>
    </sheetView>
  </sheetViews>
  <sheetFormatPr defaultRowHeight="13.5" x14ac:dyDescent="0.25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 x14ac:dyDescent="0.65">
      <c r="B2" s="49"/>
      <c r="C2" s="50"/>
      <c r="D2" s="50"/>
      <c r="E2" s="50"/>
      <c r="F2" s="50"/>
      <c r="G2" s="50"/>
      <c r="H2" s="51" t="s">
        <v>39</v>
      </c>
    </row>
    <row r="3" spans="2:8" ht="14.25" thickTop="1" x14ac:dyDescent="0.25">
      <c r="B3" s="52"/>
      <c r="C3" s="52"/>
      <c r="D3" s="52"/>
      <c r="E3" s="52"/>
      <c r="F3" s="52"/>
      <c r="G3" s="52"/>
      <c r="H3" s="52"/>
    </row>
    <row r="4" spans="2:8" ht="21.75" customHeight="1" thickBot="1" x14ac:dyDescent="0.3">
      <c r="B4" s="32" t="s">
        <v>32</v>
      </c>
      <c r="C4" s="32" t="s">
        <v>26</v>
      </c>
      <c r="D4" s="32" t="s">
        <v>45</v>
      </c>
      <c r="E4" s="32" t="s">
        <v>28</v>
      </c>
      <c r="F4" s="32" t="s">
        <v>29</v>
      </c>
      <c r="G4" s="33" t="s">
        <v>48</v>
      </c>
      <c r="H4" s="34" t="s">
        <v>31</v>
      </c>
    </row>
    <row r="5" spans="2:8" ht="21.75" customHeight="1" x14ac:dyDescent="0.25">
      <c r="B5" s="70">
        <v>1</v>
      </c>
      <c r="C5" s="62">
        <v>2</v>
      </c>
      <c r="D5" s="17">
        <v>3</v>
      </c>
      <c r="E5" s="17">
        <v>4</v>
      </c>
      <c r="F5" s="70">
        <v>5</v>
      </c>
      <c r="G5" s="18">
        <v>6</v>
      </c>
      <c r="H5" s="19">
        <v>7</v>
      </c>
    </row>
    <row r="6" spans="2:8" ht="21.75" customHeight="1" x14ac:dyDescent="0.25">
      <c r="B6" s="20"/>
      <c r="C6" s="20"/>
      <c r="D6" s="20"/>
      <c r="E6" s="20"/>
      <c r="F6" s="20" t="str">
        <f>IFERROR(VLOOKUP($O$1&amp;F5,#REF!,2,0),"")</f>
        <v/>
      </c>
      <c r="G6" s="20" t="str">
        <f>IFERROR(VLOOKUP($O$1&amp;G5,#REF!,2,0),"")</f>
        <v/>
      </c>
      <c r="H6" s="20" t="str">
        <f>IFERROR(VLOOKUP($O$1&amp;H5,#REF!,2,0),"")</f>
        <v/>
      </c>
    </row>
    <row r="7" spans="2:8" ht="21.75" customHeight="1" x14ac:dyDescent="0.25">
      <c r="B7" s="15"/>
      <c r="C7" s="15"/>
      <c r="D7" s="15"/>
      <c r="E7" s="15"/>
      <c r="F7" s="15"/>
      <c r="G7" s="18"/>
      <c r="H7" s="19"/>
    </row>
    <row r="8" spans="2:8" ht="21.75" customHeight="1" x14ac:dyDescent="0.25">
      <c r="B8" s="26"/>
      <c r="C8" s="29"/>
      <c r="D8" s="26"/>
      <c r="E8" s="29"/>
      <c r="F8" s="29"/>
      <c r="G8" s="18"/>
      <c r="H8" s="26"/>
    </row>
    <row r="9" spans="2:8" ht="21.75" customHeight="1" x14ac:dyDescent="0.25">
      <c r="B9" s="62">
        <v>8</v>
      </c>
      <c r="C9" s="62">
        <v>9</v>
      </c>
      <c r="D9" s="62">
        <v>10</v>
      </c>
      <c r="E9" s="62">
        <v>11</v>
      </c>
      <c r="F9" s="62">
        <v>12</v>
      </c>
      <c r="G9" s="23">
        <v>13</v>
      </c>
      <c r="H9" s="16">
        <v>14</v>
      </c>
    </row>
    <row r="10" spans="2:8" ht="21.75" customHeight="1" x14ac:dyDescent="0.25">
      <c r="B10" s="20" t="str">
        <f>IFERROR(VLOOKUP($O$1&amp;B9,#REF!,2,0),"")</f>
        <v/>
      </c>
      <c r="C10" s="20" t="str">
        <f>IFERROR(VLOOKUP($O$1&amp;C9,#REF!,2,0),"")</f>
        <v/>
      </c>
      <c r="D10" s="20" t="str">
        <f>IFERROR(VLOOKUP($O$1&amp;D9,#REF!,2,0),"")</f>
        <v/>
      </c>
      <c r="E10" s="20" t="str">
        <f>IFERROR(VLOOKUP($O$1&amp;E9,#REF!,2,0),"")</f>
        <v/>
      </c>
      <c r="F10" s="20" t="str">
        <f>IFERROR(VLOOKUP($O$1&amp;F9,#REF!,2,0),"")</f>
        <v/>
      </c>
      <c r="G10" s="20" t="str">
        <f>IFERROR(VLOOKUP($O$1&amp;G9,#REF!,2,0),"")</f>
        <v/>
      </c>
      <c r="H10" s="20" t="str">
        <f>IFERROR(VLOOKUP($O$1&amp;H9,#REF!,2,0),"")</f>
        <v/>
      </c>
    </row>
    <row r="11" spans="2:8" ht="21.75" customHeight="1" x14ac:dyDescent="0.25">
      <c r="B11" s="25"/>
      <c r="C11" s="25"/>
      <c r="D11" s="25"/>
      <c r="E11" s="25"/>
      <c r="F11" s="25"/>
      <c r="G11" s="18"/>
      <c r="H11" s="19"/>
    </row>
    <row r="12" spans="2:8" ht="21.75" customHeight="1" thickBot="1" x14ac:dyDescent="0.3">
      <c r="B12" s="26"/>
      <c r="C12" s="25"/>
      <c r="D12" s="26"/>
      <c r="E12" s="25"/>
      <c r="F12" s="26"/>
      <c r="G12" s="27"/>
      <c r="H12" s="28"/>
    </row>
    <row r="13" spans="2:8" ht="21.75" customHeight="1" x14ac:dyDescent="0.25">
      <c r="B13" s="35">
        <v>15</v>
      </c>
      <c r="C13" s="106">
        <v>16</v>
      </c>
      <c r="D13" s="80">
        <v>17</v>
      </c>
      <c r="E13" s="106">
        <v>18</v>
      </c>
      <c r="F13" s="37">
        <v>19</v>
      </c>
      <c r="G13" s="18">
        <v>20</v>
      </c>
      <c r="H13" s="19">
        <v>21</v>
      </c>
    </row>
    <row r="14" spans="2:8" ht="21.75" customHeight="1" x14ac:dyDescent="0.25">
      <c r="B14" s="36" t="str">
        <f>IFERROR(VLOOKUP($O$1&amp;B13,#REF!,2,0),"")</f>
        <v/>
      </c>
      <c r="C14" s="104" t="s">
        <v>23</v>
      </c>
      <c r="D14" s="79" t="str">
        <f>IFERROR(VLOOKUP($O$1&amp;D13,#REF!,2,0),"")</f>
        <v/>
      </c>
      <c r="E14" s="104" t="s">
        <v>63</v>
      </c>
      <c r="F14" s="38" t="str">
        <f>IFERROR(VLOOKUP($O$1&amp;F13,#REF!,2,0),"")</f>
        <v/>
      </c>
      <c r="G14" s="20" t="str">
        <f>IFERROR(VLOOKUP($O$1&amp;G13,#REF!,2,0),"")</f>
        <v/>
      </c>
      <c r="H14" s="20" t="str">
        <f>IFERROR(VLOOKUP($O$1&amp;H13,#REF!,2,0),"")</f>
        <v/>
      </c>
    </row>
    <row r="15" spans="2:8" ht="21.75" customHeight="1" x14ac:dyDescent="0.25">
      <c r="B15" s="35"/>
      <c r="C15" s="104" t="s">
        <v>22</v>
      </c>
      <c r="D15" s="80"/>
      <c r="E15" s="104" t="s">
        <v>22</v>
      </c>
      <c r="F15" s="37"/>
      <c r="G15" s="18"/>
      <c r="H15" s="19"/>
    </row>
    <row r="16" spans="2:8" ht="21.75" customHeight="1" thickBot="1" x14ac:dyDescent="0.3">
      <c r="B16" s="35"/>
      <c r="C16" s="105" t="s">
        <v>40</v>
      </c>
      <c r="D16" s="80"/>
      <c r="E16" s="105" t="s">
        <v>40</v>
      </c>
      <c r="F16" s="37"/>
      <c r="G16" s="18"/>
      <c r="H16" s="19"/>
    </row>
    <row r="17" spans="2:8" ht="21.75" customHeight="1" x14ac:dyDescent="0.25">
      <c r="B17" s="39">
        <v>22</v>
      </c>
      <c r="C17" s="44">
        <v>23</v>
      </c>
      <c r="D17" s="141">
        <v>24</v>
      </c>
      <c r="E17" s="44">
        <v>25</v>
      </c>
      <c r="F17" s="59">
        <v>26</v>
      </c>
      <c r="G17" s="23">
        <v>27</v>
      </c>
      <c r="H17" s="24">
        <v>28</v>
      </c>
    </row>
    <row r="18" spans="2:8" ht="21.75" customHeight="1" x14ac:dyDescent="0.25">
      <c r="B18" s="36" t="str">
        <f>IFERROR(VLOOKUP($O$1&amp;B17,#REF!,2,0),"")</f>
        <v/>
      </c>
      <c r="C18" s="45" t="s">
        <v>70</v>
      </c>
      <c r="D18" s="155"/>
      <c r="E18" s="45" t="s">
        <v>70</v>
      </c>
      <c r="F18" s="48" t="str">
        <f>IFERROR(VLOOKUP($O$1&amp;F17,#REF!,2,0),"")</f>
        <v/>
      </c>
      <c r="G18" s="20" t="str">
        <f>IFERROR(VLOOKUP($O$1&amp;G17,#REF!,2,0),"")</f>
        <v/>
      </c>
      <c r="H18" s="20" t="str">
        <f>IFERROR(VLOOKUP($O$1&amp;H17,#REF!,2,0),"")</f>
        <v/>
      </c>
    </row>
    <row r="19" spans="2:8" ht="21.75" customHeight="1" x14ac:dyDescent="0.25">
      <c r="B19" s="35"/>
      <c r="C19" s="45" t="s">
        <v>24</v>
      </c>
      <c r="D19" s="155"/>
      <c r="E19" s="45" t="s">
        <v>24</v>
      </c>
      <c r="F19" s="47"/>
      <c r="G19" s="18"/>
      <c r="H19" s="19"/>
    </row>
    <row r="20" spans="2:8" ht="21.75" customHeight="1" thickBot="1" x14ac:dyDescent="0.3">
      <c r="B20" s="35"/>
      <c r="C20" s="46" t="s">
        <v>71</v>
      </c>
      <c r="D20" s="155"/>
      <c r="E20" s="46" t="s">
        <v>72</v>
      </c>
      <c r="F20" s="63"/>
      <c r="G20" s="29"/>
      <c r="H20" s="29"/>
    </row>
    <row r="21" spans="2:8" ht="21.75" customHeight="1" x14ac:dyDescent="0.25">
      <c r="B21" s="109">
        <v>29</v>
      </c>
      <c r="C21" s="109">
        <v>30</v>
      </c>
      <c r="D21" s="109">
        <v>31</v>
      </c>
      <c r="E21" s="37"/>
      <c r="F21" s="25"/>
      <c r="G21" s="53"/>
      <c r="H21" s="19"/>
    </row>
    <row r="22" spans="2:8" ht="21.75" customHeight="1" x14ac:dyDescent="0.25">
      <c r="B22" s="107" t="s">
        <v>58</v>
      </c>
      <c r="C22" s="107" t="s">
        <v>65</v>
      </c>
      <c r="D22" s="107" t="s">
        <v>66</v>
      </c>
      <c r="E22" s="38" t="str">
        <f>IFERROR(VLOOKUP($O$1&amp;E21,#REF!,2,0),"")</f>
        <v/>
      </c>
      <c r="F22" s="20" t="str">
        <f>IFERROR(VLOOKUP($O$1&amp;F21,#REF!,2,0),"")</f>
        <v/>
      </c>
      <c r="G22" s="20" t="str">
        <f>IFERROR(VLOOKUP($O$1&amp;G21,#REF!,2,0),"")</f>
        <v/>
      </c>
      <c r="H22" s="20" t="str">
        <f>IFERROR(VLOOKUP($O$1&amp;H21,#REF!,2,0),"")</f>
        <v/>
      </c>
    </row>
    <row r="23" spans="2:8" ht="21.75" customHeight="1" x14ac:dyDescent="0.25">
      <c r="B23" s="107" t="s">
        <v>59</v>
      </c>
      <c r="C23" s="107" t="s">
        <v>59</v>
      </c>
      <c r="D23" s="107" t="s">
        <v>59</v>
      </c>
      <c r="E23" s="37"/>
      <c r="F23" s="25"/>
      <c r="G23" s="21"/>
      <c r="H23" s="21"/>
    </row>
    <row r="24" spans="2:8" ht="21.75" customHeight="1" thickBot="1" x14ac:dyDescent="0.3">
      <c r="B24" s="108" t="s">
        <v>60</v>
      </c>
      <c r="C24" s="108" t="s">
        <v>60</v>
      </c>
      <c r="D24" s="108" t="s">
        <v>60</v>
      </c>
      <c r="E24" s="43"/>
      <c r="F24" s="31"/>
      <c r="G24" s="31"/>
      <c r="H24" s="31"/>
    </row>
    <row r="26" spans="2:8" ht="21.75" customHeight="1" x14ac:dyDescent="0.25"/>
    <row r="27" spans="2:8" ht="21.75" customHeight="1" x14ac:dyDescent="0.25"/>
    <row r="28" spans="2:8" ht="21.75" customHeight="1" x14ac:dyDescent="0.25"/>
    <row r="29" spans="2:8" ht="21.75" customHeight="1" x14ac:dyDescent="0.25"/>
    <row r="30" spans="2:8" ht="21.75" customHeight="1" x14ac:dyDescent="0.25"/>
    <row r="31" spans="2:8" ht="21.75" customHeight="1" x14ac:dyDescent="0.25"/>
    <row r="32" spans="2:8" ht="21.75" customHeight="1" x14ac:dyDescent="0.25"/>
    <row r="33" ht="21.75" customHeight="1" x14ac:dyDescent="0.25"/>
    <row r="34" ht="21.75" customHeight="1" x14ac:dyDescent="0.25"/>
    <row r="35" ht="21.75" customHeight="1" x14ac:dyDescent="0.25"/>
    <row r="36" ht="21.75" customHeight="1" x14ac:dyDescent="0.25"/>
    <row r="37" ht="21.75" customHeight="1" x14ac:dyDescent="0.25"/>
    <row r="38" ht="21.75" customHeight="1" x14ac:dyDescent="0.25"/>
    <row r="39" ht="21.75" customHeight="1" x14ac:dyDescent="0.25"/>
    <row r="40" ht="21.75" customHeight="1" x14ac:dyDescent="0.25"/>
    <row r="41" ht="21.75" customHeight="1" x14ac:dyDescent="0.25"/>
    <row r="42" ht="21.75" customHeight="1" x14ac:dyDescent="0.25"/>
    <row r="43" ht="21.75" customHeight="1" x14ac:dyDescent="0.25"/>
    <row r="44" ht="21.75" customHeight="1" x14ac:dyDescent="0.25"/>
    <row r="45" ht="21.75" customHeight="1" x14ac:dyDescent="0.25"/>
    <row r="46" ht="21.75" customHeight="1" x14ac:dyDescent="0.25"/>
  </sheetData>
  <phoneticPr fontId="2" type="noConversion"/>
  <conditionalFormatting sqref="B6:H6">
    <cfRule type="notContainsBlanks" dxfId="174" priority="7">
      <formula>LEN(TRIM(B6))&gt;0</formula>
    </cfRule>
  </conditionalFormatting>
  <conditionalFormatting sqref="B10:H10">
    <cfRule type="notContainsBlanks" dxfId="173" priority="6">
      <formula>LEN(TRIM(B10))&gt;0</formula>
    </cfRule>
  </conditionalFormatting>
  <conditionalFormatting sqref="B14 D14 F14:H14">
    <cfRule type="notContainsBlanks" dxfId="172" priority="5">
      <formula>LEN(TRIM(B14))&gt;0</formula>
    </cfRule>
  </conditionalFormatting>
  <conditionalFormatting sqref="B18 F18:H18">
    <cfRule type="notContainsBlanks" dxfId="171" priority="4">
      <formula>LEN(TRIM(B18))&gt;0</formula>
    </cfRule>
  </conditionalFormatting>
  <conditionalFormatting sqref="E22:H22">
    <cfRule type="notContainsBlanks" dxfId="170" priority="3">
      <formula>LEN(TRIM(E22))&gt;0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B5" sqref="B5:H24"/>
    </sheetView>
  </sheetViews>
  <sheetFormatPr defaultRowHeight="13.5" x14ac:dyDescent="0.25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 x14ac:dyDescent="0.65">
      <c r="B2" s="49"/>
      <c r="C2" s="50"/>
      <c r="D2" s="50"/>
      <c r="E2" s="50"/>
      <c r="F2" s="50"/>
      <c r="G2" s="50"/>
      <c r="H2" s="51" t="s">
        <v>10</v>
      </c>
    </row>
    <row r="3" spans="2:8" ht="14.25" thickTop="1" x14ac:dyDescent="0.25">
      <c r="B3" s="52"/>
      <c r="C3" s="52"/>
      <c r="D3" s="52"/>
      <c r="E3" s="52"/>
      <c r="F3" s="52"/>
      <c r="G3" s="52"/>
      <c r="H3" s="52"/>
    </row>
    <row r="4" spans="2:8" ht="21.75" customHeight="1" thickBot="1" x14ac:dyDescent="0.3">
      <c r="B4" s="12" t="s">
        <v>25</v>
      </c>
      <c r="C4" s="12" t="s">
        <v>26</v>
      </c>
      <c r="D4" s="12" t="s">
        <v>27</v>
      </c>
      <c r="E4" s="12" t="s">
        <v>28</v>
      </c>
      <c r="F4" s="12" t="s">
        <v>29</v>
      </c>
      <c r="G4" s="13" t="s">
        <v>30</v>
      </c>
      <c r="H4" s="14" t="s">
        <v>31</v>
      </c>
    </row>
    <row r="5" spans="2:8" ht="21.75" customHeight="1" x14ac:dyDescent="0.25">
      <c r="B5" s="54"/>
      <c r="C5" s="54"/>
      <c r="D5" s="71"/>
      <c r="E5" s="54">
        <v>1</v>
      </c>
      <c r="F5" s="54">
        <v>2</v>
      </c>
      <c r="G5" s="23">
        <v>3</v>
      </c>
      <c r="H5" s="16">
        <v>4</v>
      </c>
    </row>
    <row r="6" spans="2:8" ht="21.75" customHeight="1" x14ac:dyDescent="0.25">
      <c r="B6" s="36" t="str">
        <f>IFERROR(VLOOKUP($O$1&amp;B5,#REF!,2,0),"")</f>
        <v/>
      </c>
      <c r="C6" s="36" t="str">
        <f>IFERROR(VLOOKUP($O$1&amp;C5,#REF!,2,0),"")</f>
        <v/>
      </c>
      <c r="D6" s="36" t="str">
        <f>IFERROR(VLOOKUP($O$1&amp;D5,#REF!,2,0),"")</f>
        <v/>
      </c>
      <c r="E6" s="36" t="str">
        <f>IFERROR(VLOOKUP($O$1&amp;E5,#REF!,2,0),"")</f>
        <v/>
      </c>
      <c r="F6" s="36" t="str">
        <f>IFERROR(VLOOKUP($O$1&amp;F5,#REF!,2,0),"")</f>
        <v/>
      </c>
      <c r="G6" s="20" t="str">
        <f>IFERROR(VLOOKUP($O$1&amp;G5,#REF!,2,0),"")</f>
        <v/>
      </c>
      <c r="H6" s="20" t="str">
        <f>IFERROR(VLOOKUP($O$1&amp;H5,#REF!,2,0),"")</f>
        <v/>
      </c>
    </row>
    <row r="7" spans="2:8" ht="21.75" customHeight="1" x14ac:dyDescent="0.25">
      <c r="B7" s="55"/>
      <c r="C7" s="55"/>
      <c r="D7" s="55"/>
      <c r="E7" s="55"/>
      <c r="F7" s="55"/>
      <c r="G7" s="18"/>
      <c r="H7" s="19"/>
    </row>
    <row r="8" spans="2:8" ht="21.75" customHeight="1" thickBot="1" x14ac:dyDescent="0.3">
      <c r="B8" s="40"/>
      <c r="C8" s="40"/>
      <c r="D8" s="40"/>
      <c r="E8" s="35"/>
      <c r="F8" s="40"/>
      <c r="G8" s="18"/>
      <c r="H8" s="26"/>
    </row>
    <row r="9" spans="2:8" ht="21.75" customHeight="1" x14ac:dyDescent="0.25">
      <c r="B9" s="88">
        <v>5</v>
      </c>
      <c r="C9" s="71">
        <v>6</v>
      </c>
      <c r="D9" s="88">
        <v>7</v>
      </c>
      <c r="E9" s="157">
        <v>8</v>
      </c>
      <c r="F9" s="156">
        <v>9</v>
      </c>
      <c r="G9" s="23">
        <v>10</v>
      </c>
      <c r="H9" s="16">
        <v>11</v>
      </c>
    </row>
    <row r="10" spans="2:8" ht="21.75" customHeight="1" x14ac:dyDescent="0.25">
      <c r="B10" s="36" t="str">
        <f>IFERROR(VLOOKUP($O$1&amp;B9,#REF!,2,0),"")</f>
        <v/>
      </c>
      <c r="C10" s="36" t="str">
        <f>IFERROR(VLOOKUP($O$1&amp;C9,#REF!,2,0),"")</f>
        <v/>
      </c>
      <c r="D10" s="36" t="str">
        <f>IFERROR(VLOOKUP($O$1&amp;D9,#REF!,2,0),"")</f>
        <v/>
      </c>
      <c r="E10" s="45" t="s">
        <v>70</v>
      </c>
      <c r="F10" s="48" t="str">
        <f>IFERROR(VLOOKUP($O$1&amp;F9,#REF!,2,0),"")</f>
        <v/>
      </c>
      <c r="G10" s="20" t="str">
        <f>IFERROR(VLOOKUP($O$1&amp;G9,#REF!,2,0),"")</f>
        <v/>
      </c>
      <c r="H10" s="20" t="str">
        <f>IFERROR(VLOOKUP($O$1&amp;H9,#REF!,2,0),"")</f>
        <v/>
      </c>
    </row>
    <row r="11" spans="2:8" ht="21.75" customHeight="1" x14ac:dyDescent="0.25">
      <c r="B11" s="35"/>
      <c r="C11" s="35"/>
      <c r="D11" s="35"/>
      <c r="E11" s="45" t="s">
        <v>24</v>
      </c>
      <c r="F11" s="47"/>
      <c r="G11" s="18"/>
      <c r="H11" s="19"/>
    </row>
    <row r="12" spans="2:8" ht="21.75" customHeight="1" thickBot="1" x14ac:dyDescent="0.3">
      <c r="B12" s="40"/>
      <c r="C12" s="35"/>
      <c r="D12" s="40"/>
      <c r="E12" s="46" t="s">
        <v>64</v>
      </c>
      <c r="F12" s="63"/>
      <c r="G12" s="27"/>
      <c r="H12" s="28"/>
    </row>
    <row r="13" spans="2:8" ht="21.75" customHeight="1" x14ac:dyDescent="0.25">
      <c r="B13" s="35">
        <v>12</v>
      </c>
      <c r="C13" s="44">
        <v>13</v>
      </c>
      <c r="D13" s="47">
        <v>14</v>
      </c>
      <c r="E13" s="44">
        <v>15</v>
      </c>
      <c r="F13" s="47">
        <v>16</v>
      </c>
      <c r="G13" s="18">
        <v>17</v>
      </c>
      <c r="H13" s="19">
        <v>18</v>
      </c>
    </row>
    <row r="14" spans="2:8" ht="21.75" customHeight="1" x14ac:dyDescent="0.25">
      <c r="B14" s="36" t="str">
        <f>IFERROR(VLOOKUP($O$1&amp;B13,#REF!,2,0),"")</f>
        <v/>
      </c>
      <c r="C14" s="45" t="s">
        <v>70</v>
      </c>
      <c r="D14" s="48" t="str">
        <f>IFERROR(VLOOKUP($O$1&amp;D13,#REF!,2,0),"")</f>
        <v/>
      </c>
      <c r="E14" s="45" t="s">
        <v>70</v>
      </c>
      <c r="F14" s="48" t="str">
        <f>IFERROR(VLOOKUP($O$1&amp;F13,#REF!,2,0),"")</f>
        <v/>
      </c>
      <c r="G14" s="20" t="str">
        <f>IFERROR(VLOOKUP($O$1&amp;G13,#REF!,2,0),"")</f>
        <v/>
      </c>
      <c r="H14" s="20" t="str">
        <f>IFERROR(VLOOKUP($O$1&amp;H13,#REF!,2,0),"")</f>
        <v/>
      </c>
    </row>
    <row r="15" spans="2:8" ht="21.75" customHeight="1" x14ac:dyDescent="0.25">
      <c r="B15" s="35"/>
      <c r="C15" s="45" t="s">
        <v>24</v>
      </c>
      <c r="D15" s="47"/>
      <c r="E15" s="45" t="s">
        <v>24</v>
      </c>
      <c r="F15" s="47"/>
      <c r="G15" s="18"/>
      <c r="H15" s="19"/>
    </row>
    <row r="16" spans="2:8" ht="21.75" customHeight="1" thickBot="1" x14ac:dyDescent="0.3">
      <c r="B16" s="35"/>
      <c r="C16" s="46" t="s">
        <v>73</v>
      </c>
      <c r="D16" s="47"/>
      <c r="E16" s="46" t="s">
        <v>74</v>
      </c>
      <c r="F16" s="47"/>
      <c r="G16" s="18"/>
      <c r="H16" s="19"/>
    </row>
    <row r="17" spans="2:8" ht="21.75" customHeight="1" x14ac:dyDescent="0.25">
      <c r="B17" s="22">
        <v>19</v>
      </c>
      <c r="C17" s="22">
        <v>20</v>
      </c>
      <c r="D17" s="39">
        <v>21</v>
      </c>
      <c r="E17" s="44">
        <v>22</v>
      </c>
      <c r="F17" s="58">
        <v>23</v>
      </c>
      <c r="G17" s="23">
        <v>24</v>
      </c>
      <c r="H17" s="24">
        <v>25</v>
      </c>
    </row>
    <row r="18" spans="2:8" ht="21.75" customHeight="1" x14ac:dyDescent="0.25">
      <c r="B18" s="20" t="str">
        <f>IFERROR(VLOOKUP($O$1&amp;B17,#REF!,2,0),"")</f>
        <v/>
      </c>
      <c r="C18" s="20" t="str">
        <f>IFERROR(VLOOKUP($O$1&amp;C17,#REF!,2,0),"")</f>
        <v/>
      </c>
      <c r="D18" s="36" t="str">
        <f>IFERROR(VLOOKUP($O$1&amp;D17,#REF!,2,0),"")</f>
        <v/>
      </c>
      <c r="E18" s="45" t="s">
        <v>70</v>
      </c>
      <c r="F18" s="38" t="str">
        <f>IFERROR(VLOOKUP($O$1&amp;F17,#REF!,2,0),"")</f>
        <v/>
      </c>
      <c r="G18" s="20" t="str">
        <f>IFERROR(VLOOKUP($O$1&amp;G17,#REF!,2,0),"")</f>
        <v/>
      </c>
      <c r="H18" s="20" t="str">
        <f>IFERROR(VLOOKUP($O$1&amp;H17,#REF!,2,0),"")</f>
        <v/>
      </c>
    </row>
    <row r="19" spans="2:8" ht="21.75" customHeight="1" x14ac:dyDescent="0.25">
      <c r="B19" s="25"/>
      <c r="C19" s="25"/>
      <c r="D19" s="35"/>
      <c r="E19" s="45" t="s">
        <v>24</v>
      </c>
      <c r="F19" s="37"/>
      <c r="G19" s="18"/>
      <c r="H19" s="19"/>
    </row>
    <row r="20" spans="2:8" ht="21.75" customHeight="1" thickBot="1" x14ac:dyDescent="0.3">
      <c r="B20" s="26"/>
      <c r="C20" s="25"/>
      <c r="D20" s="40"/>
      <c r="E20" s="46" t="s">
        <v>75</v>
      </c>
      <c r="F20" s="41"/>
      <c r="G20" s="29"/>
      <c r="H20" s="29"/>
    </row>
    <row r="21" spans="2:8" ht="21.75" customHeight="1" x14ac:dyDescent="0.25">
      <c r="B21" s="35">
        <v>26</v>
      </c>
      <c r="C21" s="22">
        <v>27</v>
      </c>
      <c r="D21" s="47">
        <v>28</v>
      </c>
      <c r="E21" s="22">
        <v>29</v>
      </c>
      <c r="F21" s="37">
        <v>30</v>
      </c>
      <c r="G21" s="53"/>
      <c r="H21" s="19"/>
    </row>
    <row r="22" spans="2:8" ht="21.75" customHeight="1" x14ac:dyDescent="0.25">
      <c r="B22" s="20" t="str">
        <f>IFERROR(VLOOKUP($O$1&amp;B21,#REF!,2,0),"")</f>
        <v/>
      </c>
      <c r="C22" s="20" t="str">
        <f>IFERROR(VLOOKUP($O$1&amp;C21,#REF!,2,0),"")</f>
        <v/>
      </c>
      <c r="D22" s="20"/>
      <c r="E22" s="20" t="str">
        <f>IFERROR(VLOOKUP($O$1&amp;E21,#REF!,2,0),"")</f>
        <v/>
      </c>
      <c r="F22" s="20"/>
      <c r="G22" s="20"/>
      <c r="H22" s="20"/>
    </row>
    <row r="23" spans="2:8" ht="21.75" customHeight="1" x14ac:dyDescent="0.25">
      <c r="B23" s="25"/>
      <c r="C23" s="18"/>
      <c r="D23" s="25"/>
      <c r="E23" s="18"/>
      <c r="F23" s="25"/>
      <c r="G23" s="21"/>
      <c r="H23" s="21"/>
    </row>
    <row r="24" spans="2:8" ht="21.75" customHeight="1" thickBot="1" x14ac:dyDescent="0.3">
      <c r="B24" s="31"/>
      <c r="C24" s="31"/>
      <c r="D24" s="31"/>
      <c r="E24" s="31"/>
      <c r="F24" s="31"/>
      <c r="G24" s="31"/>
      <c r="H24" s="31"/>
    </row>
  </sheetData>
  <phoneticPr fontId="2" type="noConversion"/>
  <conditionalFormatting sqref="B6:H6">
    <cfRule type="notContainsBlanks" dxfId="167" priority="9">
      <formula>LEN(TRIM(B6))&gt;0</formula>
    </cfRule>
  </conditionalFormatting>
  <conditionalFormatting sqref="B10:D10 F10:H10">
    <cfRule type="notContainsBlanks" dxfId="166" priority="8">
      <formula>LEN(TRIM(B10))&gt;0</formula>
    </cfRule>
  </conditionalFormatting>
  <conditionalFormatting sqref="B14 F14:H14 D14">
    <cfRule type="notContainsBlanks" dxfId="165" priority="7">
      <formula>LEN(TRIM(B14))&gt;0</formula>
    </cfRule>
  </conditionalFormatting>
  <conditionalFormatting sqref="B18:D18 F18:H18">
    <cfRule type="notContainsBlanks" dxfId="164" priority="6">
      <formula>LEN(TRIM(B18))&gt;0</formula>
    </cfRule>
  </conditionalFormatting>
  <conditionalFormatting sqref="B22 D22 F22:H22">
    <cfRule type="notContainsBlanks" dxfId="163" priority="5">
      <formula>LEN(TRIM(B22))&gt;0</formula>
    </cfRule>
  </conditionalFormatting>
  <conditionalFormatting sqref="E22">
    <cfRule type="notContainsBlanks" dxfId="125" priority="2">
      <formula>LEN(TRIM(E22))&gt;0</formula>
    </cfRule>
  </conditionalFormatting>
  <conditionalFormatting sqref="C22">
    <cfRule type="notContainsBlanks" dxfId="124" priority="1">
      <formula>LEN(TRIM(C22))&gt;0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B5" sqref="B5:H24"/>
    </sheetView>
  </sheetViews>
  <sheetFormatPr defaultRowHeight="13.5" x14ac:dyDescent="0.25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 x14ac:dyDescent="0.65">
      <c r="B2" s="49"/>
      <c r="C2" s="50"/>
      <c r="D2" s="50"/>
      <c r="E2" s="50"/>
      <c r="F2" s="50"/>
      <c r="G2" s="50"/>
      <c r="H2" s="51" t="s">
        <v>11</v>
      </c>
    </row>
    <row r="3" spans="2:8" ht="14.25" thickTop="1" x14ac:dyDescent="0.25">
      <c r="B3" s="52"/>
      <c r="C3" s="52"/>
      <c r="D3" s="52"/>
      <c r="E3" s="52"/>
      <c r="F3" s="52"/>
      <c r="G3" s="52"/>
      <c r="H3" s="52"/>
    </row>
    <row r="4" spans="2:8" ht="21.75" customHeight="1" thickBot="1" x14ac:dyDescent="0.3">
      <c r="B4" s="12" t="s">
        <v>25</v>
      </c>
      <c r="C4" s="12" t="s">
        <v>26</v>
      </c>
      <c r="D4" s="12" t="s">
        <v>27</v>
      </c>
      <c r="E4" s="12" t="s">
        <v>28</v>
      </c>
      <c r="F4" s="12" t="s">
        <v>29</v>
      </c>
      <c r="G4" s="13" t="s">
        <v>30</v>
      </c>
      <c r="H4" s="14" t="s">
        <v>31</v>
      </c>
    </row>
    <row r="5" spans="2:8" ht="21.75" customHeight="1" x14ac:dyDescent="0.25">
      <c r="B5" s="17"/>
      <c r="C5" s="17"/>
      <c r="D5" s="17"/>
      <c r="E5" s="17"/>
      <c r="F5" s="17"/>
      <c r="G5" s="18">
        <v>1</v>
      </c>
      <c r="H5" s="16">
        <v>2</v>
      </c>
    </row>
    <row r="6" spans="2:8" ht="21.75" customHeight="1" x14ac:dyDescent="0.25">
      <c r="B6" s="20"/>
      <c r="C6" s="20"/>
      <c r="D6" s="20" t="str">
        <f>IFERROR(VLOOKUP($O$1&amp;D5,#REF!,2,0),"")</f>
        <v/>
      </c>
      <c r="E6" s="20" t="str">
        <f>IFERROR(VLOOKUP($O$1&amp;E5,#REF!,2,0),"")</f>
        <v/>
      </c>
      <c r="F6" s="20" t="str">
        <f>IFERROR(VLOOKUP($O$1&amp;F5,#REF!,2,0),"")</f>
        <v/>
      </c>
      <c r="G6" s="20" t="str">
        <f>IFERROR(VLOOKUP($O$1&amp;G5,#REF!,2,0),"")</f>
        <v/>
      </c>
      <c r="H6" s="20" t="str">
        <f>IFERROR(VLOOKUP($O$1&amp;H5,#REF!,2,0),"")</f>
        <v/>
      </c>
    </row>
    <row r="7" spans="2:8" ht="21.75" customHeight="1" x14ac:dyDescent="0.25">
      <c r="B7" s="15"/>
      <c r="C7" s="15"/>
      <c r="D7" s="15"/>
      <c r="E7" s="15"/>
      <c r="F7" s="15"/>
      <c r="G7" s="18"/>
      <c r="H7" s="19"/>
    </row>
    <row r="8" spans="2:8" ht="21.75" customHeight="1" x14ac:dyDescent="0.25">
      <c r="B8" s="26"/>
      <c r="C8" s="26"/>
      <c r="D8" s="26"/>
      <c r="E8" s="25"/>
      <c r="F8" s="26"/>
      <c r="G8" s="18"/>
      <c r="H8" s="26"/>
    </row>
    <row r="9" spans="2:8" ht="21.75" customHeight="1" x14ac:dyDescent="0.25">
      <c r="B9" s="54">
        <v>3</v>
      </c>
      <c r="C9" s="74">
        <v>4</v>
      </c>
      <c r="D9" s="74">
        <v>5</v>
      </c>
      <c r="E9" s="150">
        <v>6</v>
      </c>
      <c r="F9" s="60">
        <v>7</v>
      </c>
      <c r="G9" s="89">
        <v>8</v>
      </c>
      <c r="H9" s="90">
        <v>9</v>
      </c>
    </row>
    <row r="10" spans="2:8" ht="21.75" customHeight="1" x14ac:dyDescent="0.25">
      <c r="B10" s="36" t="str">
        <f>IFERROR(VLOOKUP($O$1&amp;B9,#REF!,2,0),"")</f>
        <v/>
      </c>
      <c r="C10" s="76" t="str">
        <f>IFERROR(VLOOKUP($O$1&amp;C9,#REF!,2,0),"")</f>
        <v/>
      </c>
      <c r="D10" s="76" t="str">
        <f>IFERROR(VLOOKUP($O$1&amp;D9,#REF!,2,0),"")</f>
        <v/>
      </c>
      <c r="E10" s="145"/>
      <c r="F10" s="48" t="str">
        <f>IFERROR(VLOOKUP($O$1&amp;F9,#REF!,2,0),"")</f>
        <v/>
      </c>
      <c r="G10" s="75" t="str">
        <f>IFERROR(VLOOKUP($O$1&amp;G9,#REF!,2,0),"")</f>
        <v/>
      </c>
      <c r="H10" s="75" t="str">
        <f>IFERROR(VLOOKUP($O$1&amp;H9,#REF!,2,0),"")</f>
        <v/>
      </c>
    </row>
    <row r="11" spans="2:8" ht="21.75" customHeight="1" x14ac:dyDescent="0.25">
      <c r="B11" s="35"/>
      <c r="C11" s="81"/>
      <c r="D11" s="81"/>
      <c r="E11" s="145"/>
      <c r="F11" s="47"/>
      <c r="G11" s="92"/>
      <c r="H11" s="93"/>
    </row>
    <row r="12" spans="2:8" ht="21.75" customHeight="1" thickBot="1" x14ac:dyDescent="0.3">
      <c r="B12" s="40"/>
      <c r="C12" s="81"/>
      <c r="D12" s="87"/>
      <c r="E12" s="147"/>
      <c r="F12" s="63"/>
      <c r="G12" s="94"/>
      <c r="H12" s="95"/>
    </row>
    <row r="13" spans="2:8" ht="21.75" customHeight="1" x14ac:dyDescent="0.25">
      <c r="B13" s="35">
        <v>10</v>
      </c>
      <c r="C13" s="44">
        <v>11</v>
      </c>
      <c r="D13" s="80">
        <v>12</v>
      </c>
      <c r="E13" s="44">
        <v>13</v>
      </c>
      <c r="F13" s="47">
        <v>14</v>
      </c>
      <c r="G13" s="92">
        <v>15</v>
      </c>
      <c r="H13" s="93">
        <v>16</v>
      </c>
    </row>
    <row r="14" spans="2:8" ht="21.75" customHeight="1" x14ac:dyDescent="0.25">
      <c r="B14" s="36" t="str">
        <f>IFERROR(VLOOKUP($O$1&amp;B13,#REF!,2,0),"")</f>
        <v/>
      </c>
      <c r="C14" s="45" t="s">
        <v>65</v>
      </c>
      <c r="D14" s="79" t="str">
        <f>IFERROR(VLOOKUP($O$1&amp;D13,#REF!,2,0),"")</f>
        <v/>
      </c>
      <c r="E14" s="45" t="s">
        <v>63</v>
      </c>
      <c r="F14" s="48" t="str">
        <f>IFERROR(VLOOKUP($O$1&amp;F13,#REF!,2,0),"")</f>
        <v/>
      </c>
      <c r="G14" s="75" t="str">
        <f>IFERROR(VLOOKUP($O$1&amp;G13,#REF!,2,0),"")</f>
        <v/>
      </c>
      <c r="H14" s="75" t="str">
        <f>IFERROR(VLOOKUP($O$1&amp;H13,#REF!,2,0),"")</f>
        <v/>
      </c>
    </row>
    <row r="15" spans="2:8" ht="21.75" customHeight="1" x14ac:dyDescent="0.25">
      <c r="B15" s="35"/>
      <c r="C15" s="45" t="s">
        <v>24</v>
      </c>
      <c r="D15" s="80"/>
      <c r="E15" s="45" t="s">
        <v>24</v>
      </c>
      <c r="F15" s="47"/>
      <c r="G15" s="92"/>
      <c r="H15" s="93"/>
    </row>
    <row r="16" spans="2:8" ht="21.75" customHeight="1" thickBot="1" x14ac:dyDescent="0.3">
      <c r="B16" s="35"/>
      <c r="C16" s="46" t="s">
        <v>64</v>
      </c>
      <c r="D16" s="80"/>
      <c r="E16" s="46" t="s">
        <v>64</v>
      </c>
      <c r="F16" s="47"/>
      <c r="G16" s="92"/>
      <c r="H16" s="93"/>
    </row>
    <row r="17" spans="2:8" ht="21.75" customHeight="1" x14ac:dyDescent="0.25">
      <c r="B17" s="39">
        <v>17</v>
      </c>
      <c r="C17" s="35">
        <v>18</v>
      </c>
      <c r="D17" s="39">
        <v>19</v>
      </c>
      <c r="E17" s="35">
        <v>20</v>
      </c>
      <c r="F17" s="39">
        <v>21</v>
      </c>
      <c r="G17" s="89">
        <v>22</v>
      </c>
      <c r="H17" s="96">
        <v>23</v>
      </c>
    </row>
    <row r="18" spans="2:8" ht="21.75" customHeight="1" x14ac:dyDescent="0.25">
      <c r="B18" s="36" t="str">
        <f>IFERROR(VLOOKUP($O$1&amp;B17,#REF!,2,0),"")</f>
        <v/>
      </c>
      <c r="C18" s="36" t="str">
        <f>IFERROR(VLOOKUP($O$1&amp;C17,#REF!,2,0),"")</f>
        <v/>
      </c>
      <c r="D18" s="36" t="str">
        <f>IFERROR(VLOOKUP($O$1&amp;D17,#REF!,2,0),"")</f>
        <v/>
      </c>
      <c r="E18" s="36" t="str">
        <f>IFERROR(VLOOKUP($O$1&amp;E17,#REF!,2,0),"")</f>
        <v/>
      </c>
      <c r="F18" s="36" t="str">
        <f>IFERROR(VLOOKUP($O$1&amp;F17,#REF!,2,0),"")</f>
        <v/>
      </c>
      <c r="G18" s="75" t="str">
        <f>IFERROR(VLOOKUP($O$1&amp;G17,#REF!,2,0),"")</f>
        <v/>
      </c>
      <c r="H18" s="75" t="str">
        <f>IFERROR(VLOOKUP($O$1&amp;H17,#REF!,2,0),"")</f>
        <v/>
      </c>
    </row>
    <row r="19" spans="2:8" ht="21.75" customHeight="1" x14ac:dyDescent="0.25">
      <c r="B19" s="35"/>
      <c r="C19" s="35"/>
      <c r="D19" s="35"/>
      <c r="E19" s="35"/>
      <c r="F19" s="35"/>
      <c r="G19" s="92"/>
      <c r="H19" s="93"/>
    </row>
    <row r="20" spans="2:8" ht="21.75" customHeight="1" x14ac:dyDescent="0.25">
      <c r="B20" s="40"/>
      <c r="C20" s="40"/>
      <c r="D20" s="40"/>
      <c r="E20" s="40"/>
      <c r="F20" s="40"/>
      <c r="G20" s="98"/>
      <c r="H20" s="98"/>
    </row>
    <row r="21" spans="2:8" ht="21.75" customHeight="1" x14ac:dyDescent="0.25">
      <c r="B21" s="25">
        <v>24</v>
      </c>
      <c r="C21" s="85">
        <v>25</v>
      </c>
      <c r="D21" s="85">
        <v>26</v>
      </c>
      <c r="E21" s="85">
        <v>27</v>
      </c>
      <c r="F21" s="85">
        <v>28</v>
      </c>
      <c r="G21" s="99">
        <v>29</v>
      </c>
      <c r="H21" s="93">
        <v>30</v>
      </c>
    </row>
    <row r="22" spans="2:8" ht="21.75" customHeight="1" x14ac:dyDescent="0.25">
      <c r="B22" s="137" t="str">
        <f>IFERROR(VLOOKUP($O$1&amp;B21,#REF!,2,0),"")</f>
        <v/>
      </c>
      <c r="C22" s="75" t="str">
        <f>IFERROR(VLOOKUP($O$1&amp;C21,#REF!,2,0),"")</f>
        <v/>
      </c>
      <c r="D22" s="75" t="str">
        <f>IFERROR(VLOOKUP($O$1&amp;D21,#REF!,2,0),"")</f>
        <v/>
      </c>
      <c r="E22" s="75" t="str">
        <f>IFERROR(VLOOKUP($O$1&amp;E21,#REF!,2,0),"")</f>
        <v/>
      </c>
      <c r="F22" s="75" t="str">
        <f>IFERROR(VLOOKUP($O$1&amp;F21,#REF!,2,0),"")</f>
        <v/>
      </c>
      <c r="G22" s="75"/>
      <c r="H22" s="75"/>
    </row>
    <row r="23" spans="2:8" ht="21.75" customHeight="1" x14ac:dyDescent="0.25">
      <c r="B23" s="25">
        <v>31</v>
      </c>
      <c r="C23" s="85"/>
      <c r="D23" s="85"/>
      <c r="E23" s="85"/>
      <c r="F23" s="85"/>
      <c r="G23" s="78"/>
      <c r="H23" s="78"/>
    </row>
    <row r="24" spans="2:8" ht="21.75" customHeight="1" thickBot="1" x14ac:dyDescent="0.3">
      <c r="B24" s="31"/>
      <c r="C24" s="100"/>
      <c r="D24" s="100"/>
      <c r="E24" s="100"/>
      <c r="F24" s="100"/>
      <c r="G24" s="100"/>
      <c r="H24" s="100"/>
    </row>
  </sheetData>
  <phoneticPr fontId="2" type="noConversion"/>
  <conditionalFormatting sqref="B6:H6">
    <cfRule type="notContainsBlanks" dxfId="162" priority="5">
      <formula>LEN(TRIM(B6))&gt;0</formula>
    </cfRule>
  </conditionalFormatting>
  <conditionalFormatting sqref="B10:D10 F10:H10">
    <cfRule type="notContainsBlanks" dxfId="161" priority="4">
      <formula>LEN(TRIM(B10))&gt;0</formula>
    </cfRule>
  </conditionalFormatting>
  <conditionalFormatting sqref="B14 D14 F14:H14">
    <cfRule type="notContainsBlanks" dxfId="160" priority="3">
      <formula>LEN(TRIM(B14))&gt;0</formula>
    </cfRule>
  </conditionalFormatting>
  <conditionalFormatting sqref="B18:H18">
    <cfRule type="notContainsBlanks" dxfId="159" priority="2">
      <formula>LEN(TRIM(B18))&gt;0</formula>
    </cfRule>
  </conditionalFormatting>
  <conditionalFormatting sqref="B22:H22">
    <cfRule type="notContainsBlanks" dxfId="158" priority="1">
      <formula>LEN(TRIM(B22))&gt;0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B5" sqref="B5:H24"/>
    </sheetView>
  </sheetViews>
  <sheetFormatPr defaultRowHeight="13.5" x14ac:dyDescent="0.25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 x14ac:dyDescent="0.65">
      <c r="B2" s="49"/>
      <c r="C2" s="50"/>
      <c r="D2" s="50"/>
      <c r="E2" s="50"/>
      <c r="F2" s="50"/>
      <c r="G2" s="50"/>
      <c r="H2" s="51" t="s">
        <v>12</v>
      </c>
    </row>
    <row r="3" spans="2:8" ht="14.25" thickTop="1" x14ac:dyDescent="0.25">
      <c r="B3" s="52"/>
      <c r="C3" s="52"/>
      <c r="D3" s="52"/>
      <c r="E3" s="52"/>
      <c r="F3" s="52"/>
      <c r="G3" s="52"/>
      <c r="H3" s="52"/>
    </row>
    <row r="4" spans="2:8" ht="21.75" customHeight="1" thickBot="1" x14ac:dyDescent="0.3">
      <c r="B4" s="12" t="s">
        <v>25</v>
      </c>
      <c r="C4" s="12" t="s">
        <v>26</v>
      </c>
      <c r="D4" s="12" t="s">
        <v>27</v>
      </c>
      <c r="E4" s="12" t="s">
        <v>28</v>
      </c>
      <c r="F4" s="12" t="s">
        <v>29</v>
      </c>
      <c r="G4" s="13" t="s">
        <v>30</v>
      </c>
      <c r="H4" s="14" t="s">
        <v>31</v>
      </c>
    </row>
    <row r="5" spans="2:8" ht="21.75" customHeight="1" x14ac:dyDescent="0.25">
      <c r="B5" s="17"/>
      <c r="C5" s="17">
        <v>1</v>
      </c>
      <c r="D5" s="17">
        <v>2</v>
      </c>
      <c r="E5" s="17">
        <v>3</v>
      </c>
      <c r="F5" s="17">
        <v>4</v>
      </c>
      <c r="G5" s="18">
        <v>5</v>
      </c>
      <c r="H5" s="16">
        <v>6</v>
      </c>
    </row>
    <row r="6" spans="2:8" ht="21.75" customHeight="1" x14ac:dyDescent="0.25">
      <c r="B6" s="20"/>
      <c r="C6" s="20"/>
      <c r="D6" s="20"/>
      <c r="E6" s="20"/>
      <c r="F6" s="20"/>
      <c r="G6" s="20" t="str">
        <f>IFERROR(VLOOKUP($O$1&amp;G5,#REF!,2,0),"")</f>
        <v/>
      </c>
      <c r="H6" s="20" t="str">
        <f>IFERROR(VLOOKUP($O$1&amp;H5,#REF!,2,0),"")</f>
        <v/>
      </c>
    </row>
    <row r="7" spans="2:8" ht="21.75" customHeight="1" x14ac:dyDescent="0.25">
      <c r="B7" s="15"/>
      <c r="C7" s="15"/>
      <c r="D7" s="15"/>
      <c r="E7" s="15"/>
      <c r="F7" s="15"/>
      <c r="G7" s="18"/>
      <c r="H7" s="19"/>
    </row>
    <row r="8" spans="2:8" ht="21.75" customHeight="1" x14ac:dyDescent="0.25">
      <c r="B8" s="26"/>
      <c r="C8" s="26"/>
      <c r="D8" s="26"/>
      <c r="E8" s="25"/>
      <c r="F8" s="26"/>
      <c r="G8" s="18"/>
      <c r="H8" s="26"/>
    </row>
    <row r="9" spans="2:8" ht="21.75" customHeight="1" x14ac:dyDescent="0.25">
      <c r="B9" s="74">
        <v>7</v>
      </c>
      <c r="C9" s="74">
        <v>8</v>
      </c>
      <c r="D9" s="74">
        <v>9</v>
      </c>
      <c r="E9" s="150">
        <v>10</v>
      </c>
      <c r="F9" s="86">
        <v>11</v>
      </c>
      <c r="G9" s="23">
        <v>12</v>
      </c>
      <c r="H9" s="16">
        <v>13</v>
      </c>
    </row>
    <row r="10" spans="2:8" ht="21.75" customHeight="1" x14ac:dyDescent="0.25">
      <c r="B10" s="76" t="str">
        <f>IFERROR(VLOOKUP($O$1&amp;B9,#REF!,2,0),"")</f>
        <v/>
      </c>
      <c r="C10" s="76" t="str">
        <f>IFERROR(VLOOKUP($O$1&amp;C9,#REF!,2,0),"")</f>
        <v/>
      </c>
      <c r="D10" s="76" t="str">
        <f>IFERROR(VLOOKUP($O$1&amp;D9,#REF!,2,0),"")</f>
        <v/>
      </c>
      <c r="E10" s="148"/>
      <c r="F10" s="79" t="str">
        <f>IFERROR(VLOOKUP($O$1&amp;F9,#REF!,2,0),"")</f>
        <v/>
      </c>
      <c r="G10" s="20" t="str">
        <f>IFERROR(VLOOKUP($O$1&amp;G9,#REF!,2,0),"")</f>
        <v/>
      </c>
      <c r="H10" s="20" t="str">
        <f>IFERROR(VLOOKUP($O$1&amp;H9,#REF!,2,0),"")</f>
        <v/>
      </c>
    </row>
    <row r="11" spans="2:8" ht="21.75" customHeight="1" x14ac:dyDescent="0.25">
      <c r="B11" s="81"/>
      <c r="C11" s="81"/>
      <c r="D11" s="81"/>
      <c r="E11" s="148"/>
      <c r="F11" s="80"/>
      <c r="G11" s="18"/>
      <c r="H11" s="19"/>
    </row>
    <row r="12" spans="2:8" ht="21.75" customHeight="1" x14ac:dyDescent="0.25">
      <c r="B12" s="87"/>
      <c r="C12" s="81"/>
      <c r="D12" s="87"/>
      <c r="E12" s="149"/>
      <c r="F12" s="84"/>
      <c r="G12" s="27"/>
      <c r="H12" s="28"/>
    </row>
    <row r="13" spans="2:8" ht="21.75" customHeight="1" x14ac:dyDescent="0.25">
      <c r="B13" s="81">
        <v>14</v>
      </c>
      <c r="C13" s="151">
        <v>15</v>
      </c>
      <c r="D13" s="80">
        <v>16</v>
      </c>
      <c r="E13" s="97">
        <v>17</v>
      </c>
      <c r="F13" s="80">
        <v>18</v>
      </c>
      <c r="G13" s="23">
        <v>19</v>
      </c>
      <c r="H13" s="19">
        <v>20</v>
      </c>
    </row>
    <row r="14" spans="2:8" ht="21.75" customHeight="1" x14ac:dyDescent="0.25">
      <c r="B14" s="76" t="str">
        <f>IFERROR(VLOOKUP($O$1&amp;B13,#REF!,2,0),"")</f>
        <v/>
      </c>
      <c r="C14" s="148"/>
      <c r="D14" s="79" t="str">
        <f>IFERROR(VLOOKUP($O$1&amp;D13,#REF!,2,0),"")</f>
        <v/>
      </c>
      <c r="E14" s="145"/>
      <c r="F14" s="79" t="str">
        <f>IFERROR(VLOOKUP($O$1&amp;F13,#REF!,2,0),"")</f>
        <v/>
      </c>
      <c r="G14" s="20" t="str">
        <f>IFERROR(VLOOKUP($O$1&amp;G13,#REF!,2,0),"")</f>
        <v/>
      </c>
      <c r="H14" s="20" t="str">
        <f>IFERROR(VLOOKUP($O$1&amp;H13,#REF!,2,0),"")</f>
        <v/>
      </c>
    </row>
    <row r="15" spans="2:8" ht="21.75" customHeight="1" x14ac:dyDescent="0.25">
      <c r="B15" s="81"/>
      <c r="C15" s="148"/>
      <c r="D15" s="80"/>
      <c r="E15" s="145"/>
      <c r="F15" s="80"/>
      <c r="G15" s="18"/>
      <c r="H15" s="19"/>
    </row>
    <row r="16" spans="2:8" ht="21.75" customHeight="1" thickBot="1" x14ac:dyDescent="0.3">
      <c r="B16" s="81"/>
      <c r="C16" s="149"/>
      <c r="D16" s="80"/>
      <c r="E16" s="146"/>
      <c r="F16" s="80"/>
      <c r="G16" s="18"/>
      <c r="H16" s="19"/>
    </row>
    <row r="17" spans="2:8" ht="21.75" customHeight="1" x14ac:dyDescent="0.25">
      <c r="B17" s="97">
        <v>21</v>
      </c>
      <c r="C17" s="44">
        <v>22</v>
      </c>
      <c r="D17" s="97">
        <v>23</v>
      </c>
      <c r="E17" s="44">
        <v>24</v>
      </c>
      <c r="F17" s="97">
        <v>25</v>
      </c>
      <c r="G17" s="23">
        <v>26</v>
      </c>
      <c r="H17" s="24">
        <v>27</v>
      </c>
    </row>
    <row r="18" spans="2:8" ht="21.75" customHeight="1" x14ac:dyDescent="0.25">
      <c r="B18" s="75" t="str">
        <f>IFERROR(VLOOKUP($O$1&amp;B17,#REF!,2,0),"")</f>
        <v/>
      </c>
      <c r="C18" s="45" t="s">
        <v>67</v>
      </c>
      <c r="D18" s="75" t="str">
        <f>IFERROR(VLOOKUP($O$1&amp;D17,#REF!,2,0),"")</f>
        <v/>
      </c>
      <c r="E18" s="45" t="s">
        <v>68</v>
      </c>
      <c r="F18" s="75" t="str">
        <f>IFERROR(VLOOKUP($O$1&amp;F17,#REF!,2,0),"")</f>
        <v/>
      </c>
      <c r="G18" s="20" t="str">
        <f>IFERROR(VLOOKUP($O$1&amp;G17,#REF!,2,0),"")</f>
        <v/>
      </c>
      <c r="H18" s="20" t="str">
        <f>IFERROR(VLOOKUP($O$1&amp;H17,#REF!,2,0),"")</f>
        <v/>
      </c>
    </row>
    <row r="19" spans="2:8" ht="21.75" customHeight="1" x14ac:dyDescent="0.25">
      <c r="B19" s="85"/>
      <c r="C19" s="45" t="s">
        <v>24</v>
      </c>
      <c r="D19" s="85"/>
      <c r="E19" s="45" t="s">
        <v>24</v>
      </c>
      <c r="F19" s="85"/>
      <c r="G19" s="18"/>
      <c r="H19" s="19"/>
    </row>
    <row r="20" spans="2:8" ht="21.75" customHeight="1" thickBot="1" x14ac:dyDescent="0.3">
      <c r="B20" s="83"/>
      <c r="C20" s="46" t="s">
        <v>64</v>
      </c>
      <c r="D20" s="83"/>
      <c r="E20" s="46" t="s">
        <v>64</v>
      </c>
      <c r="F20" s="83"/>
      <c r="G20" s="29"/>
      <c r="H20" s="29"/>
    </row>
    <row r="21" spans="2:8" ht="21.75" customHeight="1" x14ac:dyDescent="0.25">
      <c r="B21" s="81">
        <v>28</v>
      </c>
      <c r="C21" s="44">
        <v>29</v>
      </c>
      <c r="D21" s="81">
        <v>30</v>
      </c>
      <c r="E21" s="44">
        <v>31</v>
      </c>
      <c r="F21" s="81"/>
      <c r="G21" s="53"/>
      <c r="H21" s="19"/>
    </row>
    <row r="22" spans="2:8" ht="21.75" customHeight="1" x14ac:dyDescent="0.25">
      <c r="B22" s="76" t="str">
        <f>IFERROR(VLOOKUP($O$1&amp;B21,#REF!,2,0),"")</f>
        <v/>
      </c>
      <c r="C22" s="45" t="s">
        <v>69</v>
      </c>
      <c r="D22" s="76" t="str">
        <f>IFERROR(VLOOKUP($O$1&amp;D21,#REF!,2,0),"")</f>
        <v/>
      </c>
      <c r="E22" s="45" t="s">
        <v>66</v>
      </c>
      <c r="F22" s="76" t="str">
        <f>IFERROR(VLOOKUP($O$1&amp;F21,#REF!,2,0),"")</f>
        <v/>
      </c>
      <c r="G22" s="20" t="str">
        <f>IFERROR(VLOOKUP($O$1&amp;G21,#REF!,2,0),"")</f>
        <v/>
      </c>
      <c r="H22" s="20" t="str">
        <f>IFERROR(VLOOKUP($O$1&amp;H21,#REF!,2,0),"")</f>
        <v/>
      </c>
    </row>
    <row r="23" spans="2:8" ht="21.75" customHeight="1" x14ac:dyDescent="0.25">
      <c r="B23" s="76" t="str">
        <f>IFERROR(VLOOKUP($O$1&amp;B22,#REF!,2,0),"")</f>
        <v/>
      </c>
      <c r="C23" s="45" t="s">
        <v>24</v>
      </c>
      <c r="D23" s="76" t="str">
        <f>IFERROR(VLOOKUP($O$1&amp;D22,#REF!,2,0),"")</f>
        <v/>
      </c>
      <c r="E23" s="45" t="s">
        <v>24</v>
      </c>
      <c r="F23" s="76" t="str">
        <f>IFERROR(VLOOKUP($O$1&amp;F22,#REF!,2,0),"")</f>
        <v/>
      </c>
      <c r="G23" s="21"/>
      <c r="H23" s="21"/>
    </row>
    <row r="24" spans="2:8" ht="21.75" customHeight="1" thickBot="1" x14ac:dyDescent="0.3">
      <c r="B24" s="101" t="str">
        <f>IFERROR(VLOOKUP($O$1&amp;B23,#REF!,2,0),"")</f>
        <v/>
      </c>
      <c r="C24" s="46" t="s">
        <v>64</v>
      </c>
      <c r="D24" s="101" t="str">
        <f>IFERROR(VLOOKUP($O$1&amp;D23,#REF!,2,0),"")</f>
        <v/>
      </c>
      <c r="E24" s="46" t="s">
        <v>64</v>
      </c>
      <c r="F24" s="101" t="str">
        <f>IFERROR(VLOOKUP($O$1&amp;F23,#REF!,2,0),"")</f>
        <v/>
      </c>
      <c r="G24" s="31"/>
      <c r="H24" s="31"/>
    </row>
  </sheetData>
  <phoneticPr fontId="2" type="noConversion"/>
  <conditionalFormatting sqref="B6:H6">
    <cfRule type="notContainsBlanks" dxfId="157" priority="5">
      <formula>LEN(TRIM(B6))&gt;0</formula>
    </cfRule>
  </conditionalFormatting>
  <conditionalFormatting sqref="B10:D10 F10:H10">
    <cfRule type="notContainsBlanks" dxfId="156" priority="4">
      <formula>LEN(TRIM(B10))&gt;0</formula>
    </cfRule>
  </conditionalFormatting>
  <conditionalFormatting sqref="B14 D14 F14:H14">
    <cfRule type="notContainsBlanks" dxfId="155" priority="3">
      <formula>LEN(TRIM(B14))&gt;0</formula>
    </cfRule>
  </conditionalFormatting>
  <conditionalFormatting sqref="B18 D18 F18:H18">
    <cfRule type="notContainsBlanks" dxfId="154" priority="2">
      <formula>LEN(TRIM(B18))&gt;0</formula>
    </cfRule>
  </conditionalFormatting>
  <conditionalFormatting sqref="G22:H22 B22:B23 D22:D23 F22:F23">
    <cfRule type="notContainsBlanks" dxfId="153" priority="1">
      <formula>LEN(TRIM(B22))&gt;0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zoomScaleNormal="100" workbookViewId="0">
      <selection activeCell="B5" sqref="B5:H24"/>
    </sheetView>
  </sheetViews>
  <sheetFormatPr defaultRowHeight="13.5" x14ac:dyDescent="0.25"/>
  <cols>
    <col min="1" max="1" width="5.28515625" style="3" customWidth="1"/>
    <col min="2" max="8" width="16.85546875" style="3" customWidth="1"/>
    <col min="9" max="16384" width="9.140625" style="3"/>
  </cols>
  <sheetData>
    <row r="2" spans="2:8" ht="47.25" customHeight="1" thickBot="1" x14ac:dyDescent="0.65">
      <c r="B2" s="49"/>
      <c r="C2" s="50"/>
      <c r="D2" s="50"/>
      <c r="E2" s="50"/>
      <c r="F2" s="50"/>
      <c r="G2" s="50"/>
      <c r="H2" s="51" t="s">
        <v>13</v>
      </c>
    </row>
    <row r="3" spans="2:8" ht="14.25" thickTop="1" x14ac:dyDescent="0.25">
      <c r="B3" s="52"/>
      <c r="C3" s="52"/>
      <c r="D3" s="52"/>
      <c r="E3" s="52"/>
      <c r="F3" s="52"/>
      <c r="G3" s="52"/>
      <c r="H3" s="52"/>
    </row>
    <row r="4" spans="2:8" ht="21.75" customHeight="1" thickBot="1" x14ac:dyDescent="0.3">
      <c r="B4" s="12" t="s">
        <v>25</v>
      </c>
      <c r="C4" s="12" t="s">
        <v>26</v>
      </c>
      <c r="D4" s="12" t="s">
        <v>27</v>
      </c>
      <c r="E4" s="12" t="s">
        <v>28</v>
      </c>
      <c r="F4" s="12" t="s">
        <v>29</v>
      </c>
      <c r="G4" s="13" t="s">
        <v>30</v>
      </c>
      <c r="H4" s="14" t="s">
        <v>31</v>
      </c>
    </row>
    <row r="5" spans="2:8" ht="21.75" customHeight="1" x14ac:dyDescent="0.25">
      <c r="B5" s="17"/>
      <c r="C5" s="17"/>
      <c r="D5" s="17"/>
      <c r="E5" s="17"/>
      <c r="F5" s="56">
        <v>1</v>
      </c>
      <c r="G5" s="18">
        <v>2</v>
      </c>
      <c r="H5" s="16">
        <v>3</v>
      </c>
    </row>
    <row r="6" spans="2:8" ht="21.75" customHeight="1" x14ac:dyDescent="0.25">
      <c r="B6" s="20"/>
      <c r="C6" s="20"/>
      <c r="D6" s="20"/>
      <c r="E6" s="20"/>
      <c r="F6" s="38" t="str">
        <f>IFERROR(VLOOKUP($O$1&amp;F5,#REF!,2,0),"")</f>
        <v/>
      </c>
      <c r="G6" s="20" t="str">
        <f>IFERROR(VLOOKUP($O$1&amp;G5,#REF!,2,0),"")</f>
        <v/>
      </c>
      <c r="H6" s="20" t="str">
        <f>IFERROR(VLOOKUP($O$1&amp;H5,#REF!,2,0),"")</f>
        <v/>
      </c>
    </row>
    <row r="7" spans="2:8" ht="21.75" customHeight="1" x14ac:dyDescent="0.25">
      <c r="B7" s="15"/>
      <c r="C7" s="15"/>
      <c r="D7" s="15"/>
      <c r="E7" s="15"/>
      <c r="F7" s="57"/>
      <c r="G7" s="18"/>
      <c r="H7" s="19"/>
    </row>
    <row r="8" spans="2:8" ht="21.75" customHeight="1" thickBot="1" x14ac:dyDescent="0.3">
      <c r="B8" s="26"/>
      <c r="C8" s="26"/>
      <c r="D8" s="26"/>
      <c r="E8" s="26"/>
      <c r="F8" s="41"/>
      <c r="G8" s="18"/>
      <c r="H8" s="26"/>
    </row>
    <row r="9" spans="2:8" ht="21.75" customHeight="1" x14ac:dyDescent="0.25">
      <c r="B9" s="109">
        <v>4</v>
      </c>
      <c r="C9" s="109">
        <v>5</v>
      </c>
      <c r="D9" s="54">
        <v>6</v>
      </c>
      <c r="E9" s="102">
        <v>7</v>
      </c>
      <c r="F9" s="138">
        <v>8</v>
      </c>
      <c r="G9" s="23">
        <v>9</v>
      </c>
      <c r="H9" s="16">
        <v>10</v>
      </c>
    </row>
    <row r="10" spans="2:8" ht="21.75" customHeight="1" x14ac:dyDescent="0.25">
      <c r="B10" s="107" t="s">
        <v>65</v>
      </c>
      <c r="C10" s="107" t="s">
        <v>58</v>
      </c>
      <c r="D10" s="36" t="str">
        <f>IFERROR(VLOOKUP($O$1&amp;D9,#REF!,2,0),"")</f>
        <v/>
      </c>
      <c r="E10" s="20" t="str">
        <f>IFERROR(VLOOKUP($O$1&amp;E9,#REF!,2,0),"")</f>
        <v/>
      </c>
      <c r="F10" s="38" t="str">
        <f>IFERROR(VLOOKUP($O$1&amp;F9,#REF!,2,0),"")</f>
        <v/>
      </c>
      <c r="G10" s="20" t="str">
        <f>IFERROR(VLOOKUP($O$1&amp;G9,#REF!,2,0),"")</f>
        <v/>
      </c>
      <c r="H10" s="20" t="str">
        <f>IFERROR(VLOOKUP($O$1&amp;H9,#REF!,2,0),"")</f>
        <v/>
      </c>
    </row>
    <row r="11" spans="2:8" ht="21.75" customHeight="1" x14ac:dyDescent="0.25">
      <c r="B11" s="107" t="s">
        <v>59</v>
      </c>
      <c r="C11" s="107" t="s">
        <v>59</v>
      </c>
      <c r="D11" s="35"/>
      <c r="E11" s="25"/>
      <c r="F11" s="37"/>
      <c r="G11" s="18"/>
      <c r="H11" s="19"/>
    </row>
    <row r="12" spans="2:8" ht="21.75" customHeight="1" thickBot="1" x14ac:dyDescent="0.3">
      <c r="B12" s="108" t="s">
        <v>60</v>
      </c>
      <c r="C12" s="108" t="s">
        <v>60</v>
      </c>
      <c r="D12" s="35"/>
      <c r="E12" s="25"/>
      <c r="F12" s="37"/>
      <c r="G12" s="27"/>
      <c r="H12" s="28"/>
    </row>
    <row r="13" spans="2:8" ht="21.75" customHeight="1" x14ac:dyDescent="0.25">
      <c r="B13" s="35">
        <v>11</v>
      </c>
      <c r="C13" s="44">
        <v>12</v>
      </c>
      <c r="D13" s="97">
        <v>13</v>
      </c>
      <c r="E13" s="44">
        <v>14</v>
      </c>
      <c r="F13" s="97">
        <v>15</v>
      </c>
      <c r="G13" s="110">
        <v>16</v>
      </c>
      <c r="H13" s="19">
        <v>17</v>
      </c>
    </row>
    <row r="14" spans="2:8" ht="21.75" customHeight="1" x14ac:dyDescent="0.25">
      <c r="B14" s="36" t="str">
        <f>IFERROR(VLOOKUP($O$1&amp;B13,#REF!,2,0),"")</f>
        <v/>
      </c>
      <c r="C14" s="45" t="s">
        <v>65</v>
      </c>
      <c r="D14" s="148"/>
      <c r="E14" s="45" t="s">
        <v>63</v>
      </c>
      <c r="F14" s="148"/>
      <c r="G14" s="38" t="str">
        <f>IFERROR(VLOOKUP($O$1&amp;G13,#REF!,2,0),"")</f>
        <v/>
      </c>
      <c r="H14" s="20" t="str">
        <f>IFERROR(VLOOKUP($O$1&amp;H13,#REF!,2,0),"")</f>
        <v/>
      </c>
    </row>
    <row r="15" spans="2:8" ht="21.75" customHeight="1" x14ac:dyDescent="0.25">
      <c r="B15" s="35"/>
      <c r="C15" s="45" t="s">
        <v>24</v>
      </c>
      <c r="D15" s="148"/>
      <c r="E15" s="45" t="s">
        <v>24</v>
      </c>
      <c r="F15" s="148"/>
      <c r="G15" s="110"/>
      <c r="H15" s="19"/>
    </row>
    <row r="16" spans="2:8" ht="21.75" customHeight="1" thickBot="1" x14ac:dyDescent="0.3">
      <c r="B16" s="35"/>
      <c r="C16" s="46" t="s">
        <v>64</v>
      </c>
      <c r="D16" s="149"/>
      <c r="E16" s="46" t="s">
        <v>64</v>
      </c>
      <c r="F16" s="149"/>
      <c r="G16" s="110"/>
      <c r="H16" s="19"/>
    </row>
    <row r="17" spans="2:8" ht="21.75" customHeight="1" x14ac:dyDescent="0.25">
      <c r="B17" s="39">
        <v>18</v>
      </c>
      <c r="C17" s="44">
        <v>19</v>
      </c>
      <c r="D17" s="80">
        <v>20</v>
      </c>
      <c r="E17" s="106">
        <v>21</v>
      </c>
      <c r="F17" s="106">
        <v>22</v>
      </c>
      <c r="G17" s="23">
        <v>23</v>
      </c>
      <c r="H17" s="24">
        <v>24</v>
      </c>
    </row>
    <row r="18" spans="2:8" ht="21.75" customHeight="1" x14ac:dyDescent="0.25">
      <c r="B18" s="36" t="str">
        <f>IFERROR(VLOOKUP($O$1&amp;B17,#REF!,2,0),"")</f>
        <v/>
      </c>
      <c r="C18" s="45" t="s">
        <v>66</v>
      </c>
      <c r="D18" s="79" t="str">
        <f>IFERROR(VLOOKUP($O$1&amp;D17,#REF!,2,0),"")</f>
        <v/>
      </c>
      <c r="E18" s="104" t="s">
        <v>65</v>
      </c>
      <c r="F18" s="104" t="s">
        <v>63</v>
      </c>
      <c r="G18" s="20" t="str">
        <f>IFERROR(VLOOKUP($O$1&amp;G17,#REF!,2,0),"")</f>
        <v/>
      </c>
      <c r="H18" s="20" t="str">
        <f>IFERROR(VLOOKUP($O$1&amp;H17,#REF!,2,0),"")</f>
        <v/>
      </c>
    </row>
    <row r="19" spans="2:8" ht="21.75" customHeight="1" x14ac:dyDescent="0.25">
      <c r="B19" s="35"/>
      <c r="C19" s="45" t="s">
        <v>24</v>
      </c>
      <c r="D19" s="80"/>
      <c r="E19" s="104" t="s">
        <v>22</v>
      </c>
      <c r="F19" s="104" t="s">
        <v>22</v>
      </c>
      <c r="G19" s="18"/>
      <c r="H19" s="19"/>
    </row>
    <row r="20" spans="2:8" ht="21.75" customHeight="1" thickBot="1" x14ac:dyDescent="0.3">
      <c r="B20" s="40"/>
      <c r="C20" s="46" t="s">
        <v>64</v>
      </c>
      <c r="D20" s="84"/>
      <c r="E20" s="105" t="s">
        <v>40</v>
      </c>
      <c r="F20" s="105" t="s">
        <v>40</v>
      </c>
      <c r="G20" s="29"/>
      <c r="H20" s="29"/>
    </row>
    <row r="21" spans="2:8" ht="21.75" customHeight="1" x14ac:dyDescent="0.25">
      <c r="B21" s="109">
        <v>25</v>
      </c>
      <c r="C21" s="85">
        <v>26</v>
      </c>
      <c r="D21" s="142">
        <v>27</v>
      </c>
      <c r="E21" s="151">
        <v>28</v>
      </c>
      <c r="F21" s="152">
        <v>29</v>
      </c>
      <c r="G21" s="53">
        <v>30</v>
      </c>
      <c r="H21" s="19"/>
    </row>
    <row r="22" spans="2:8" ht="21.75" customHeight="1" x14ac:dyDescent="0.25">
      <c r="B22" s="107" t="s">
        <v>66</v>
      </c>
      <c r="C22" s="75" t="str">
        <f>IFERROR(VLOOKUP($O$1&amp;C21,#REF!,2,0),"")</f>
        <v/>
      </c>
      <c r="D22" s="76" t="str">
        <f>IFERROR(VLOOKUP($O$1&amp;D21,#REF!,2,0),"")</f>
        <v/>
      </c>
      <c r="E22" s="145"/>
      <c r="F22" s="144"/>
      <c r="G22" s="20"/>
      <c r="H22" s="20"/>
    </row>
    <row r="23" spans="2:8" ht="21.75" customHeight="1" x14ac:dyDescent="0.25">
      <c r="B23" s="107" t="s">
        <v>59</v>
      </c>
      <c r="C23" s="85"/>
      <c r="D23" s="81"/>
      <c r="E23" s="145"/>
      <c r="F23" s="143"/>
      <c r="G23" s="21"/>
      <c r="H23" s="21"/>
    </row>
    <row r="24" spans="2:8" ht="21.75" customHeight="1" thickBot="1" x14ac:dyDescent="0.3">
      <c r="B24" s="108" t="s">
        <v>60</v>
      </c>
      <c r="C24" s="100"/>
      <c r="D24" s="153"/>
      <c r="E24" s="31"/>
      <c r="F24" s="31"/>
      <c r="G24" s="31"/>
      <c r="H24" s="31"/>
    </row>
  </sheetData>
  <phoneticPr fontId="2" type="noConversion"/>
  <conditionalFormatting sqref="B6:H6">
    <cfRule type="notContainsBlanks" dxfId="152" priority="5">
      <formula>LEN(TRIM(B6))&gt;0</formula>
    </cfRule>
  </conditionalFormatting>
  <conditionalFormatting sqref="D10:H10">
    <cfRule type="notContainsBlanks" dxfId="151" priority="4">
      <formula>LEN(TRIM(D10))&gt;0</formula>
    </cfRule>
  </conditionalFormatting>
  <conditionalFormatting sqref="B14 G14:H14">
    <cfRule type="notContainsBlanks" dxfId="150" priority="3">
      <formula>LEN(TRIM(B14))&gt;0</formula>
    </cfRule>
  </conditionalFormatting>
  <conditionalFormatting sqref="B18 D18 G18:H18">
    <cfRule type="notContainsBlanks" dxfId="149" priority="2">
      <formula>LEN(TRIM(B18))&gt;0</formula>
    </cfRule>
  </conditionalFormatting>
  <conditionalFormatting sqref="C22:D22 F22:H22">
    <cfRule type="notContainsBlanks" dxfId="148" priority="1">
      <formula>LEN(TRIM(C22))&gt;0</formula>
    </cfRule>
  </conditionalFormatting>
  <printOptions horizontalCentered="1"/>
  <pageMargins left="0.23622047244094491" right="0.23622047244094491" top="0" bottom="0.19685039370078741" header="0.31496062992125984" footer="0.31496062992125984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연간일정</vt:lpstr>
      <vt:lpstr>2월</vt:lpstr>
      <vt:lpstr>3월</vt:lpstr>
      <vt:lpstr>4월</vt:lpstr>
      <vt:lpstr>5월</vt:lpstr>
      <vt:lpstr>6월</vt:lpstr>
      <vt:lpstr>7월</vt:lpstr>
      <vt:lpstr>8월</vt:lpstr>
      <vt:lpstr>9월</vt:lpstr>
      <vt:lpstr>10월</vt:lpstr>
      <vt:lpstr>11월</vt:lpstr>
      <vt:lpstr>12월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SKTelecom</dc:creator>
  <cp:lastModifiedBy>이노솔루션 산업안전보건교육센터01</cp:lastModifiedBy>
  <cp:lastPrinted>2020-01-10T00:12:42Z</cp:lastPrinted>
  <dcterms:created xsi:type="dcterms:W3CDTF">2019-03-19T07:30:53Z</dcterms:created>
  <dcterms:modified xsi:type="dcterms:W3CDTF">2023-01-25T06:42:51Z</dcterms:modified>
</cp:coreProperties>
</file>